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HPR´s\Imbiribeira-HUNANIZE\Prestação de contas\06-2020\Prestação de contas\CGM\ANEXO-XLS\"/>
    </mc:Choice>
  </mc:AlternateContent>
  <xr:revisionPtr revIDLastSave="0" documentId="8_{AE89B0CE-3BDD-43AB-B37E-2271FC1B9923}" xr6:coauthVersionLast="45" xr6:coauthVersionMax="45" xr10:uidLastSave="{00000000-0000-0000-0000-000000000000}"/>
  <bookViews>
    <workbookView xWindow="-120" yWindow="-120" windowWidth="20730" windowHeight="11160" xr2:uid="{3458E66B-A256-4073-844D-61DC01BEA5C6}"/>
  </bookViews>
  <sheets>
    <sheet name="TCE - ANEXO III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39" i="1" l="1"/>
  <c r="AB339" i="1" s="1"/>
  <c r="G339" i="1"/>
  <c r="F339" i="1"/>
  <c r="E339" i="1"/>
  <c r="D339" i="1"/>
  <c r="B339" i="1"/>
  <c r="A339" i="1"/>
  <c r="I338" i="1"/>
  <c r="AB338" i="1" s="1"/>
  <c r="G338" i="1"/>
  <c r="F338" i="1"/>
  <c r="E338" i="1"/>
  <c r="D338" i="1"/>
  <c r="B338" i="1"/>
  <c r="A338" i="1"/>
  <c r="I337" i="1"/>
  <c r="AB337" i="1" s="1"/>
  <c r="G337" i="1"/>
  <c r="F337" i="1"/>
  <c r="E337" i="1"/>
  <c r="D337" i="1"/>
  <c r="B337" i="1"/>
  <c r="A337" i="1"/>
  <c r="I336" i="1"/>
  <c r="AB336" i="1" s="1"/>
  <c r="G336" i="1"/>
  <c r="F336" i="1"/>
  <c r="E336" i="1"/>
  <c r="D336" i="1"/>
  <c r="B336" i="1"/>
  <c r="A336" i="1"/>
  <c r="I335" i="1"/>
  <c r="AB335" i="1" s="1"/>
  <c r="G335" i="1"/>
  <c r="F335" i="1"/>
  <c r="E335" i="1"/>
  <c r="D335" i="1"/>
  <c r="B335" i="1"/>
  <c r="A335" i="1"/>
  <c r="I334" i="1"/>
  <c r="AB334" i="1" s="1"/>
  <c r="G334" i="1"/>
  <c r="F334" i="1"/>
  <c r="E334" i="1"/>
  <c r="D334" i="1"/>
  <c r="B334" i="1"/>
  <c r="A334" i="1"/>
  <c r="I333" i="1"/>
  <c r="AB333" i="1" s="1"/>
  <c r="G333" i="1"/>
  <c r="F333" i="1"/>
  <c r="E333" i="1"/>
  <c r="D333" i="1"/>
  <c r="B333" i="1"/>
  <c r="A333" i="1"/>
  <c r="AB332" i="1"/>
  <c r="I332" i="1"/>
  <c r="G332" i="1"/>
  <c r="F332" i="1"/>
  <c r="E332" i="1"/>
  <c r="D332" i="1"/>
  <c r="B332" i="1"/>
  <c r="A332" i="1"/>
  <c r="I331" i="1"/>
  <c r="AB331" i="1" s="1"/>
  <c r="G331" i="1"/>
  <c r="F331" i="1"/>
  <c r="E331" i="1"/>
  <c r="D331" i="1"/>
  <c r="B331" i="1"/>
  <c r="A331" i="1"/>
  <c r="I330" i="1"/>
  <c r="AB330" i="1" s="1"/>
  <c r="G330" i="1"/>
  <c r="F330" i="1"/>
  <c r="E330" i="1"/>
  <c r="D330" i="1"/>
  <c r="B330" i="1"/>
  <c r="A330" i="1"/>
  <c r="I329" i="1"/>
  <c r="AB329" i="1" s="1"/>
  <c r="G329" i="1"/>
  <c r="F329" i="1"/>
  <c r="E329" i="1"/>
  <c r="D329" i="1"/>
  <c r="B329" i="1"/>
  <c r="A329" i="1"/>
  <c r="I328" i="1"/>
  <c r="AB328" i="1" s="1"/>
  <c r="G328" i="1"/>
  <c r="F328" i="1"/>
  <c r="E328" i="1"/>
  <c r="D328" i="1"/>
  <c r="B328" i="1"/>
  <c r="A328" i="1"/>
  <c r="AB327" i="1"/>
  <c r="I327" i="1"/>
  <c r="G327" i="1"/>
  <c r="F327" i="1"/>
  <c r="E327" i="1"/>
  <c r="D327" i="1"/>
  <c r="B327" i="1"/>
  <c r="A327" i="1"/>
  <c r="I326" i="1"/>
  <c r="AB326" i="1" s="1"/>
  <c r="G326" i="1"/>
  <c r="F326" i="1"/>
  <c r="E326" i="1"/>
  <c r="D326" i="1"/>
  <c r="B326" i="1"/>
  <c r="A326" i="1"/>
  <c r="I325" i="1"/>
  <c r="AB325" i="1" s="1"/>
  <c r="G325" i="1"/>
  <c r="F325" i="1"/>
  <c r="E325" i="1"/>
  <c r="D325" i="1"/>
  <c r="B325" i="1"/>
  <c r="A325" i="1"/>
  <c r="I324" i="1"/>
  <c r="AB324" i="1" s="1"/>
  <c r="G324" i="1"/>
  <c r="F324" i="1"/>
  <c r="E324" i="1"/>
  <c r="D324" i="1"/>
  <c r="B324" i="1"/>
  <c r="A324" i="1"/>
  <c r="I323" i="1"/>
  <c r="AB323" i="1" s="1"/>
  <c r="G323" i="1"/>
  <c r="F323" i="1"/>
  <c r="E323" i="1"/>
  <c r="D323" i="1"/>
  <c r="B323" i="1"/>
  <c r="A323" i="1"/>
  <c r="AB322" i="1"/>
  <c r="I322" i="1"/>
  <c r="G322" i="1"/>
  <c r="F322" i="1"/>
  <c r="E322" i="1"/>
  <c r="D322" i="1"/>
  <c r="B322" i="1"/>
  <c r="A322" i="1"/>
  <c r="I321" i="1"/>
  <c r="AB321" i="1" s="1"/>
  <c r="G321" i="1"/>
  <c r="F321" i="1"/>
  <c r="E321" i="1"/>
  <c r="D321" i="1"/>
  <c r="B321" i="1"/>
  <c r="A321" i="1"/>
  <c r="I320" i="1"/>
  <c r="AB320" i="1" s="1"/>
  <c r="G320" i="1"/>
  <c r="F320" i="1"/>
  <c r="E320" i="1"/>
  <c r="D320" i="1"/>
  <c r="B320" i="1"/>
  <c r="A320" i="1"/>
  <c r="I319" i="1"/>
  <c r="AB319" i="1" s="1"/>
  <c r="G319" i="1"/>
  <c r="F319" i="1"/>
  <c r="E319" i="1"/>
  <c r="D319" i="1"/>
  <c r="B319" i="1"/>
  <c r="A319" i="1"/>
  <c r="I318" i="1"/>
  <c r="AB318" i="1" s="1"/>
  <c r="G318" i="1"/>
  <c r="F318" i="1"/>
  <c r="E318" i="1"/>
  <c r="D318" i="1"/>
  <c r="B318" i="1"/>
  <c r="A318" i="1"/>
  <c r="I317" i="1"/>
  <c r="AB317" i="1" s="1"/>
  <c r="G317" i="1"/>
  <c r="F317" i="1"/>
  <c r="E317" i="1"/>
  <c r="D317" i="1"/>
  <c r="B317" i="1"/>
  <c r="A317" i="1"/>
  <c r="I316" i="1"/>
  <c r="AB316" i="1" s="1"/>
  <c r="G316" i="1"/>
  <c r="F316" i="1"/>
  <c r="E316" i="1"/>
  <c r="D316" i="1"/>
  <c r="B316" i="1"/>
  <c r="A316" i="1"/>
  <c r="I315" i="1"/>
  <c r="AB315" i="1" s="1"/>
  <c r="G315" i="1"/>
  <c r="F315" i="1"/>
  <c r="E315" i="1"/>
  <c r="D315" i="1"/>
  <c r="B315" i="1"/>
  <c r="A315" i="1"/>
  <c r="AB314" i="1"/>
  <c r="I314" i="1"/>
  <c r="G314" i="1"/>
  <c r="F314" i="1"/>
  <c r="E314" i="1"/>
  <c r="D314" i="1"/>
  <c r="B314" i="1"/>
  <c r="A314" i="1"/>
  <c r="I313" i="1"/>
  <c r="AB313" i="1" s="1"/>
  <c r="G313" i="1"/>
  <c r="F313" i="1"/>
  <c r="E313" i="1"/>
  <c r="D313" i="1"/>
  <c r="B313" i="1"/>
  <c r="A313" i="1"/>
  <c r="I312" i="1"/>
  <c r="AB312" i="1" s="1"/>
  <c r="G312" i="1"/>
  <c r="F312" i="1"/>
  <c r="E312" i="1"/>
  <c r="D312" i="1"/>
  <c r="B312" i="1"/>
  <c r="A312" i="1"/>
  <c r="I311" i="1"/>
  <c r="AB311" i="1" s="1"/>
  <c r="G311" i="1"/>
  <c r="F311" i="1"/>
  <c r="E311" i="1"/>
  <c r="D311" i="1"/>
  <c r="B311" i="1"/>
  <c r="A311" i="1"/>
  <c r="I310" i="1"/>
  <c r="AB310" i="1" s="1"/>
  <c r="G310" i="1"/>
  <c r="F310" i="1"/>
  <c r="E310" i="1"/>
  <c r="D310" i="1"/>
  <c r="B310" i="1"/>
  <c r="A310" i="1"/>
  <c r="I309" i="1"/>
  <c r="AB309" i="1" s="1"/>
  <c r="G309" i="1"/>
  <c r="F309" i="1"/>
  <c r="E309" i="1"/>
  <c r="D309" i="1"/>
  <c r="B309" i="1"/>
  <c r="A309" i="1"/>
  <c r="I308" i="1"/>
  <c r="AB308" i="1" s="1"/>
  <c r="G308" i="1"/>
  <c r="F308" i="1"/>
  <c r="E308" i="1"/>
  <c r="D308" i="1"/>
  <c r="B308" i="1"/>
  <c r="A308" i="1"/>
  <c r="I307" i="1"/>
  <c r="AB307" i="1" s="1"/>
  <c r="G307" i="1"/>
  <c r="F307" i="1"/>
  <c r="E307" i="1"/>
  <c r="D307" i="1"/>
  <c r="B307" i="1"/>
  <c r="A307" i="1"/>
  <c r="I306" i="1"/>
  <c r="AB306" i="1" s="1"/>
  <c r="G306" i="1"/>
  <c r="F306" i="1"/>
  <c r="E306" i="1"/>
  <c r="D306" i="1"/>
  <c r="B306" i="1"/>
  <c r="A306" i="1"/>
  <c r="I305" i="1"/>
  <c r="AB305" i="1" s="1"/>
  <c r="G305" i="1"/>
  <c r="F305" i="1"/>
  <c r="E305" i="1"/>
  <c r="D305" i="1"/>
  <c r="B305" i="1"/>
  <c r="A305" i="1"/>
  <c r="I304" i="1"/>
  <c r="AB304" i="1" s="1"/>
  <c r="G304" i="1"/>
  <c r="F304" i="1"/>
  <c r="E304" i="1"/>
  <c r="D304" i="1"/>
  <c r="B304" i="1"/>
  <c r="A304" i="1"/>
  <c r="I303" i="1"/>
  <c r="AB303" i="1" s="1"/>
  <c r="G303" i="1"/>
  <c r="F303" i="1"/>
  <c r="E303" i="1"/>
  <c r="D303" i="1"/>
  <c r="B303" i="1"/>
  <c r="A303" i="1"/>
  <c r="I302" i="1"/>
  <c r="AB302" i="1" s="1"/>
  <c r="G302" i="1"/>
  <c r="F302" i="1"/>
  <c r="E302" i="1"/>
  <c r="D302" i="1"/>
  <c r="B302" i="1"/>
  <c r="A302" i="1"/>
  <c r="I301" i="1"/>
  <c r="AB301" i="1" s="1"/>
  <c r="G301" i="1"/>
  <c r="F301" i="1"/>
  <c r="E301" i="1"/>
  <c r="D301" i="1"/>
  <c r="B301" i="1"/>
  <c r="A301" i="1"/>
  <c r="I300" i="1"/>
  <c r="AB300" i="1" s="1"/>
  <c r="G300" i="1"/>
  <c r="F300" i="1"/>
  <c r="E300" i="1"/>
  <c r="D300" i="1"/>
  <c r="B300" i="1"/>
  <c r="A300" i="1"/>
  <c r="I299" i="1"/>
  <c r="AB299" i="1" s="1"/>
  <c r="G299" i="1"/>
  <c r="F299" i="1"/>
  <c r="E299" i="1"/>
  <c r="D299" i="1"/>
  <c r="B299" i="1"/>
  <c r="A299" i="1"/>
  <c r="I298" i="1"/>
  <c r="AB298" i="1" s="1"/>
  <c r="G298" i="1"/>
  <c r="F298" i="1"/>
  <c r="E298" i="1"/>
  <c r="D298" i="1"/>
  <c r="B298" i="1"/>
  <c r="A298" i="1"/>
  <c r="I297" i="1"/>
  <c r="AB297" i="1" s="1"/>
  <c r="G297" i="1"/>
  <c r="F297" i="1"/>
  <c r="E297" i="1"/>
  <c r="D297" i="1"/>
  <c r="B297" i="1"/>
  <c r="A297" i="1"/>
  <c r="I296" i="1"/>
  <c r="AB296" i="1" s="1"/>
  <c r="G296" i="1"/>
  <c r="F296" i="1"/>
  <c r="E296" i="1"/>
  <c r="D296" i="1"/>
  <c r="B296" i="1"/>
  <c r="A296" i="1"/>
  <c r="AB295" i="1"/>
  <c r="I295" i="1"/>
  <c r="G295" i="1"/>
  <c r="F295" i="1"/>
  <c r="E295" i="1"/>
  <c r="D295" i="1"/>
  <c r="B295" i="1"/>
  <c r="A295" i="1"/>
  <c r="I294" i="1"/>
  <c r="AB294" i="1" s="1"/>
  <c r="G294" i="1"/>
  <c r="F294" i="1"/>
  <c r="E294" i="1"/>
  <c r="D294" i="1"/>
  <c r="B294" i="1"/>
  <c r="A294" i="1"/>
  <c r="I293" i="1"/>
  <c r="AB293" i="1" s="1"/>
  <c r="G293" i="1"/>
  <c r="F293" i="1"/>
  <c r="E293" i="1"/>
  <c r="D293" i="1"/>
  <c r="B293" i="1"/>
  <c r="A293" i="1"/>
  <c r="I292" i="1"/>
  <c r="AB292" i="1" s="1"/>
  <c r="G292" i="1"/>
  <c r="F292" i="1"/>
  <c r="E292" i="1"/>
  <c r="D292" i="1"/>
  <c r="B292" i="1"/>
  <c r="A292" i="1"/>
  <c r="I291" i="1"/>
  <c r="AB291" i="1" s="1"/>
  <c r="G291" i="1"/>
  <c r="F291" i="1"/>
  <c r="E291" i="1"/>
  <c r="D291" i="1"/>
  <c r="B291" i="1"/>
  <c r="A291" i="1"/>
  <c r="I290" i="1"/>
  <c r="AB290" i="1" s="1"/>
  <c r="G290" i="1"/>
  <c r="F290" i="1"/>
  <c r="E290" i="1"/>
  <c r="D290" i="1"/>
  <c r="B290" i="1"/>
  <c r="A290" i="1"/>
  <c r="I289" i="1"/>
  <c r="AB289" i="1" s="1"/>
  <c r="G289" i="1"/>
  <c r="F289" i="1"/>
  <c r="E289" i="1"/>
  <c r="D289" i="1"/>
  <c r="B289" i="1"/>
  <c r="A289" i="1"/>
  <c r="I288" i="1"/>
  <c r="AB288" i="1" s="1"/>
  <c r="G288" i="1"/>
  <c r="F288" i="1"/>
  <c r="E288" i="1"/>
  <c r="D288" i="1"/>
  <c r="B288" i="1"/>
  <c r="A288" i="1"/>
  <c r="I287" i="1"/>
  <c r="AB287" i="1" s="1"/>
  <c r="G287" i="1"/>
  <c r="F287" i="1"/>
  <c r="E287" i="1"/>
  <c r="D287" i="1"/>
  <c r="B287" i="1"/>
  <c r="A287" i="1"/>
  <c r="I286" i="1"/>
  <c r="AB286" i="1" s="1"/>
  <c r="G286" i="1"/>
  <c r="F286" i="1"/>
  <c r="E286" i="1"/>
  <c r="D286" i="1"/>
  <c r="B286" i="1"/>
  <c r="A286" i="1"/>
  <c r="I285" i="1"/>
  <c r="AB285" i="1" s="1"/>
  <c r="G285" i="1"/>
  <c r="F285" i="1"/>
  <c r="E285" i="1"/>
  <c r="D285" i="1"/>
  <c r="B285" i="1"/>
  <c r="A285" i="1"/>
  <c r="I284" i="1"/>
  <c r="AB284" i="1" s="1"/>
  <c r="G284" i="1"/>
  <c r="F284" i="1"/>
  <c r="E284" i="1"/>
  <c r="D284" i="1"/>
  <c r="B284" i="1"/>
  <c r="A284" i="1"/>
  <c r="I283" i="1"/>
  <c r="AB283" i="1" s="1"/>
  <c r="G283" i="1"/>
  <c r="F283" i="1"/>
  <c r="E283" i="1"/>
  <c r="D283" i="1"/>
  <c r="B283" i="1"/>
  <c r="A283" i="1"/>
  <c r="I282" i="1"/>
  <c r="AB282" i="1" s="1"/>
  <c r="G282" i="1"/>
  <c r="F282" i="1"/>
  <c r="E282" i="1"/>
  <c r="D282" i="1"/>
  <c r="B282" i="1"/>
  <c r="A282" i="1"/>
  <c r="I281" i="1"/>
  <c r="AB281" i="1" s="1"/>
  <c r="G281" i="1"/>
  <c r="F281" i="1"/>
  <c r="E281" i="1"/>
  <c r="D281" i="1"/>
  <c r="B281" i="1"/>
  <c r="A281" i="1"/>
  <c r="I280" i="1"/>
  <c r="AB280" i="1" s="1"/>
  <c r="G280" i="1"/>
  <c r="F280" i="1"/>
  <c r="E280" i="1"/>
  <c r="D280" i="1"/>
  <c r="B280" i="1"/>
  <c r="A280" i="1"/>
  <c r="AB279" i="1"/>
  <c r="I279" i="1"/>
  <c r="G279" i="1"/>
  <c r="F279" i="1"/>
  <c r="E279" i="1"/>
  <c r="D279" i="1"/>
  <c r="B279" i="1"/>
  <c r="A279" i="1"/>
  <c r="I278" i="1"/>
  <c r="AB278" i="1" s="1"/>
  <c r="G278" i="1"/>
  <c r="F278" i="1"/>
  <c r="E278" i="1"/>
  <c r="D278" i="1"/>
  <c r="B278" i="1"/>
  <c r="A278" i="1"/>
  <c r="I277" i="1"/>
  <c r="AB277" i="1" s="1"/>
  <c r="G277" i="1"/>
  <c r="F277" i="1"/>
  <c r="E277" i="1"/>
  <c r="D277" i="1"/>
  <c r="B277" i="1"/>
  <c r="A277" i="1"/>
  <c r="I276" i="1"/>
  <c r="AB276" i="1" s="1"/>
  <c r="G276" i="1"/>
  <c r="F276" i="1"/>
  <c r="E276" i="1"/>
  <c r="D276" i="1"/>
  <c r="B276" i="1"/>
  <c r="A276" i="1"/>
  <c r="I275" i="1"/>
  <c r="AB275" i="1" s="1"/>
  <c r="G275" i="1"/>
  <c r="F275" i="1"/>
  <c r="E275" i="1"/>
  <c r="D275" i="1"/>
  <c r="B275" i="1"/>
  <c r="A275" i="1"/>
  <c r="I274" i="1"/>
  <c r="AB274" i="1" s="1"/>
  <c r="G274" i="1"/>
  <c r="F274" i="1"/>
  <c r="E274" i="1"/>
  <c r="D274" i="1"/>
  <c r="B274" i="1"/>
  <c r="A274" i="1"/>
  <c r="I273" i="1"/>
  <c r="AB273" i="1" s="1"/>
  <c r="G273" i="1"/>
  <c r="F273" i="1"/>
  <c r="E273" i="1"/>
  <c r="D273" i="1"/>
  <c r="B273" i="1"/>
  <c r="A273" i="1"/>
  <c r="I272" i="1"/>
  <c r="AB272" i="1" s="1"/>
  <c r="G272" i="1"/>
  <c r="F272" i="1"/>
  <c r="E272" i="1"/>
  <c r="D272" i="1"/>
  <c r="B272" i="1"/>
  <c r="A272" i="1"/>
  <c r="I271" i="1"/>
  <c r="AB271" i="1" s="1"/>
  <c r="G271" i="1"/>
  <c r="F271" i="1"/>
  <c r="E271" i="1"/>
  <c r="D271" i="1"/>
  <c r="B271" i="1"/>
  <c r="A271" i="1"/>
  <c r="I270" i="1"/>
  <c r="AB270" i="1" s="1"/>
  <c r="G270" i="1"/>
  <c r="F270" i="1"/>
  <c r="E270" i="1"/>
  <c r="D270" i="1"/>
  <c r="B270" i="1"/>
  <c r="A270" i="1"/>
  <c r="I269" i="1"/>
  <c r="AB269" i="1" s="1"/>
  <c r="G269" i="1"/>
  <c r="F269" i="1"/>
  <c r="E269" i="1"/>
  <c r="D269" i="1"/>
  <c r="B269" i="1"/>
  <c r="A269" i="1"/>
  <c r="I268" i="1"/>
  <c r="AB268" i="1" s="1"/>
  <c r="G268" i="1"/>
  <c r="F268" i="1"/>
  <c r="E268" i="1"/>
  <c r="D268" i="1"/>
  <c r="B268" i="1"/>
  <c r="A268" i="1"/>
  <c r="I267" i="1"/>
  <c r="AB267" i="1" s="1"/>
  <c r="G267" i="1"/>
  <c r="F267" i="1"/>
  <c r="E267" i="1"/>
  <c r="D267" i="1"/>
  <c r="B267" i="1"/>
  <c r="A267" i="1"/>
  <c r="I266" i="1"/>
  <c r="AB266" i="1" s="1"/>
  <c r="G266" i="1"/>
  <c r="F266" i="1"/>
  <c r="E266" i="1"/>
  <c r="D266" i="1"/>
  <c r="B266" i="1"/>
  <c r="A266" i="1"/>
  <c r="I265" i="1"/>
  <c r="AB265" i="1" s="1"/>
  <c r="G265" i="1"/>
  <c r="F265" i="1"/>
  <c r="E265" i="1"/>
  <c r="D265" i="1"/>
  <c r="B265" i="1"/>
  <c r="A265" i="1"/>
  <c r="I264" i="1"/>
  <c r="AB264" i="1" s="1"/>
  <c r="G264" i="1"/>
  <c r="F264" i="1"/>
  <c r="E264" i="1"/>
  <c r="D264" i="1"/>
  <c r="B264" i="1"/>
  <c r="A264" i="1"/>
  <c r="I263" i="1"/>
  <c r="AB263" i="1" s="1"/>
  <c r="G263" i="1"/>
  <c r="F263" i="1"/>
  <c r="E263" i="1"/>
  <c r="D263" i="1"/>
  <c r="B263" i="1"/>
  <c r="A263" i="1"/>
  <c r="I262" i="1"/>
  <c r="AB262" i="1" s="1"/>
  <c r="G262" i="1"/>
  <c r="F262" i="1"/>
  <c r="E262" i="1"/>
  <c r="D262" i="1"/>
  <c r="B262" i="1"/>
  <c r="A262" i="1"/>
  <c r="I261" i="1"/>
  <c r="AB261" i="1" s="1"/>
  <c r="G261" i="1"/>
  <c r="F261" i="1"/>
  <c r="E261" i="1"/>
  <c r="D261" i="1"/>
  <c r="B261" i="1"/>
  <c r="A261" i="1"/>
  <c r="I260" i="1"/>
  <c r="AB260" i="1" s="1"/>
  <c r="G260" i="1"/>
  <c r="F260" i="1"/>
  <c r="E260" i="1"/>
  <c r="D260" i="1"/>
  <c r="B260" i="1"/>
  <c r="A260" i="1"/>
  <c r="I259" i="1"/>
  <c r="AB259" i="1" s="1"/>
  <c r="G259" i="1"/>
  <c r="F259" i="1"/>
  <c r="E259" i="1"/>
  <c r="D259" i="1"/>
  <c r="B259" i="1"/>
  <c r="A259" i="1"/>
  <c r="I258" i="1"/>
  <c r="AB258" i="1" s="1"/>
  <c r="G258" i="1"/>
  <c r="F258" i="1"/>
  <c r="E258" i="1"/>
  <c r="D258" i="1"/>
  <c r="B258" i="1"/>
  <c r="A258" i="1"/>
  <c r="I257" i="1"/>
  <c r="AB257" i="1" s="1"/>
  <c r="G257" i="1"/>
  <c r="F257" i="1"/>
  <c r="E257" i="1"/>
  <c r="D257" i="1"/>
  <c r="B257" i="1"/>
  <c r="A257" i="1"/>
  <c r="I256" i="1"/>
  <c r="AB256" i="1" s="1"/>
  <c r="G256" i="1"/>
  <c r="F256" i="1"/>
  <c r="E256" i="1"/>
  <c r="D256" i="1"/>
  <c r="B256" i="1"/>
  <c r="A256" i="1"/>
  <c r="I255" i="1"/>
  <c r="AB255" i="1" s="1"/>
  <c r="G255" i="1"/>
  <c r="F255" i="1"/>
  <c r="E255" i="1"/>
  <c r="D255" i="1"/>
  <c r="B255" i="1"/>
  <c r="A255" i="1"/>
  <c r="I254" i="1"/>
  <c r="AB254" i="1" s="1"/>
  <c r="G254" i="1"/>
  <c r="F254" i="1"/>
  <c r="E254" i="1"/>
  <c r="D254" i="1"/>
  <c r="B254" i="1"/>
  <c r="A254" i="1"/>
  <c r="I253" i="1"/>
  <c r="AB253" i="1" s="1"/>
  <c r="G253" i="1"/>
  <c r="F253" i="1"/>
  <c r="E253" i="1"/>
  <c r="D253" i="1"/>
  <c r="B253" i="1"/>
  <c r="A253" i="1"/>
  <c r="I252" i="1"/>
  <c r="AB252" i="1" s="1"/>
  <c r="G252" i="1"/>
  <c r="F252" i="1"/>
  <c r="E252" i="1"/>
  <c r="D252" i="1"/>
  <c r="B252" i="1"/>
  <c r="A252" i="1"/>
  <c r="I251" i="1"/>
  <c r="AB251" i="1" s="1"/>
  <c r="G251" i="1"/>
  <c r="F251" i="1"/>
  <c r="E251" i="1"/>
  <c r="D251" i="1"/>
  <c r="B251" i="1"/>
  <c r="A251" i="1"/>
  <c r="AB250" i="1"/>
  <c r="I250" i="1"/>
  <c r="G250" i="1"/>
  <c r="F250" i="1"/>
  <c r="E250" i="1"/>
  <c r="D250" i="1"/>
  <c r="B250" i="1"/>
  <c r="A250" i="1"/>
  <c r="I249" i="1"/>
  <c r="AB249" i="1" s="1"/>
  <c r="G249" i="1"/>
  <c r="F249" i="1"/>
  <c r="E249" i="1"/>
  <c r="D249" i="1"/>
  <c r="B249" i="1"/>
  <c r="A249" i="1"/>
  <c r="I248" i="1"/>
  <c r="AB248" i="1" s="1"/>
  <c r="G248" i="1"/>
  <c r="F248" i="1"/>
  <c r="E248" i="1"/>
  <c r="D248" i="1"/>
  <c r="B248" i="1"/>
  <c r="A248" i="1"/>
  <c r="I247" i="1"/>
  <c r="AB247" i="1" s="1"/>
  <c r="G247" i="1"/>
  <c r="F247" i="1"/>
  <c r="E247" i="1"/>
  <c r="D247" i="1"/>
  <c r="B247" i="1"/>
  <c r="A247" i="1"/>
  <c r="I246" i="1"/>
  <c r="AB246" i="1" s="1"/>
  <c r="G246" i="1"/>
  <c r="F246" i="1"/>
  <c r="E246" i="1"/>
  <c r="D246" i="1"/>
  <c r="B246" i="1"/>
  <c r="A246" i="1"/>
  <c r="I245" i="1"/>
  <c r="AB245" i="1" s="1"/>
  <c r="G245" i="1"/>
  <c r="F245" i="1"/>
  <c r="E245" i="1"/>
  <c r="D245" i="1"/>
  <c r="B245" i="1"/>
  <c r="A245" i="1"/>
  <c r="I244" i="1"/>
  <c r="AB244" i="1" s="1"/>
  <c r="G244" i="1"/>
  <c r="F244" i="1"/>
  <c r="E244" i="1"/>
  <c r="D244" i="1"/>
  <c r="B244" i="1"/>
  <c r="A244" i="1"/>
  <c r="I243" i="1"/>
  <c r="AB243" i="1" s="1"/>
  <c r="G243" i="1"/>
  <c r="F243" i="1"/>
  <c r="E243" i="1"/>
  <c r="D243" i="1"/>
  <c r="B243" i="1"/>
  <c r="A243" i="1"/>
  <c r="I242" i="1"/>
  <c r="AB242" i="1" s="1"/>
  <c r="G242" i="1"/>
  <c r="F242" i="1"/>
  <c r="E242" i="1"/>
  <c r="D242" i="1"/>
  <c r="B242" i="1"/>
  <c r="A242" i="1"/>
  <c r="I241" i="1"/>
  <c r="AB241" i="1" s="1"/>
  <c r="G241" i="1"/>
  <c r="F241" i="1"/>
  <c r="E241" i="1"/>
  <c r="D241" i="1"/>
  <c r="B241" i="1"/>
  <c r="A241" i="1"/>
  <c r="I240" i="1"/>
  <c r="AB240" i="1" s="1"/>
  <c r="G240" i="1"/>
  <c r="F240" i="1"/>
  <c r="E240" i="1"/>
  <c r="D240" i="1"/>
  <c r="B240" i="1"/>
  <c r="A240" i="1"/>
  <c r="I239" i="1"/>
  <c r="AB239" i="1" s="1"/>
  <c r="G239" i="1"/>
  <c r="F239" i="1"/>
  <c r="E239" i="1"/>
  <c r="D239" i="1"/>
  <c r="B239" i="1"/>
  <c r="A239" i="1"/>
  <c r="I238" i="1"/>
  <c r="AB238" i="1" s="1"/>
  <c r="G238" i="1"/>
  <c r="F238" i="1"/>
  <c r="E238" i="1"/>
  <c r="D238" i="1"/>
  <c r="B238" i="1"/>
  <c r="A238" i="1"/>
  <c r="I237" i="1"/>
  <c r="AB237" i="1" s="1"/>
  <c r="G237" i="1"/>
  <c r="F237" i="1"/>
  <c r="E237" i="1"/>
  <c r="D237" i="1"/>
  <c r="B237" i="1"/>
  <c r="A237" i="1"/>
  <c r="I236" i="1"/>
  <c r="AB236" i="1" s="1"/>
  <c r="G236" i="1"/>
  <c r="F236" i="1"/>
  <c r="E236" i="1"/>
  <c r="D236" i="1"/>
  <c r="B236" i="1"/>
  <c r="A236" i="1"/>
  <c r="I235" i="1"/>
  <c r="AB235" i="1" s="1"/>
  <c r="G235" i="1"/>
  <c r="F235" i="1"/>
  <c r="E235" i="1"/>
  <c r="D235" i="1"/>
  <c r="B235" i="1"/>
  <c r="A235" i="1"/>
  <c r="I234" i="1"/>
  <c r="AB234" i="1" s="1"/>
  <c r="G234" i="1"/>
  <c r="F234" i="1"/>
  <c r="E234" i="1"/>
  <c r="D234" i="1"/>
  <c r="B234" i="1"/>
  <c r="A234" i="1"/>
  <c r="I233" i="1"/>
  <c r="AB233" i="1" s="1"/>
  <c r="G233" i="1"/>
  <c r="F233" i="1"/>
  <c r="E233" i="1"/>
  <c r="D233" i="1"/>
  <c r="B233" i="1"/>
  <c r="A233" i="1"/>
  <c r="I232" i="1"/>
  <c r="AB232" i="1" s="1"/>
  <c r="G232" i="1"/>
  <c r="F232" i="1"/>
  <c r="E232" i="1"/>
  <c r="D232" i="1"/>
  <c r="B232" i="1"/>
  <c r="A232" i="1"/>
  <c r="I231" i="1"/>
  <c r="AB231" i="1" s="1"/>
  <c r="G231" i="1"/>
  <c r="F231" i="1"/>
  <c r="E231" i="1"/>
  <c r="D231" i="1"/>
  <c r="B231" i="1"/>
  <c r="A231" i="1"/>
  <c r="I230" i="1"/>
  <c r="AB230" i="1" s="1"/>
  <c r="G230" i="1"/>
  <c r="F230" i="1"/>
  <c r="E230" i="1"/>
  <c r="D230" i="1"/>
  <c r="B230" i="1"/>
  <c r="A230" i="1"/>
  <c r="I229" i="1"/>
  <c r="AB229" i="1" s="1"/>
  <c r="G229" i="1"/>
  <c r="F229" i="1"/>
  <c r="E229" i="1"/>
  <c r="D229" i="1"/>
  <c r="B229" i="1"/>
  <c r="A229" i="1"/>
  <c r="I228" i="1"/>
  <c r="AB228" i="1" s="1"/>
  <c r="G228" i="1"/>
  <c r="F228" i="1"/>
  <c r="E228" i="1"/>
  <c r="D228" i="1"/>
  <c r="B228" i="1"/>
  <c r="A228" i="1"/>
  <c r="I227" i="1"/>
  <c r="AB227" i="1" s="1"/>
  <c r="G227" i="1"/>
  <c r="F227" i="1"/>
  <c r="E227" i="1"/>
  <c r="D227" i="1"/>
  <c r="B227" i="1"/>
  <c r="A227" i="1"/>
  <c r="I226" i="1"/>
  <c r="AB226" i="1" s="1"/>
  <c r="G226" i="1"/>
  <c r="F226" i="1"/>
  <c r="E226" i="1"/>
  <c r="D226" i="1"/>
  <c r="B226" i="1"/>
  <c r="A226" i="1"/>
  <c r="I225" i="1"/>
  <c r="AB225" i="1" s="1"/>
  <c r="G225" i="1"/>
  <c r="F225" i="1"/>
  <c r="E225" i="1"/>
  <c r="D225" i="1"/>
  <c r="B225" i="1"/>
  <c r="A225" i="1"/>
  <c r="I224" i="1"/>
  <c r="AB224" i="1" s="1"/>
  <c r="G224" i="1"/>
  <c r="F224" i="1"/>
  <c r="E224" i="1"/>
  <c r="D224" i="1"/>
  <c r="B224" i="1"/>
  <c r="A224" i="1"/>
  <c r="I223" i="1"/>
  <c r="AB223" i="1" s="1"/>
  <c r="G223" i="1"/>
  <c r="F223" i="1"/>
  <c r="E223" i="1"/>
  <c r="D223" i="1"/>
  <c r="B223" i="1"/>
  <c r="A223" i="1"/>
  <c r="AB222" i="1"/>
  <c r="I222" i="1"/>
  <c r="G222" i="1"/>
  <c r="F222" i="1"/>
  <c r="E222" i="1"/>
  <c r="D222" i="1"/>
  <c r="B222" i="1"/>
  <c r="A222" i="1"/>
  <c r="I221" i="1"/>
  <c r="AB221" i="1" s="1"/>
  <c r="G221" i="1"/>
  <c r="F221" i="1"/>
  <c r="E221" i="1"/>
  <c r="D221" i="1"/>
  <c r="B221" i="1"/>
  <c r="A221" i="1"/>
  <c r="I220" i="1"/>
  <c r="AB220" i="1" s="1"/>
  <c r="G220" i="1"/>
  <c r="F220" i="1"/>
  <c r="E220" i="1"/>
  <c r="D220" i="1"/>
  <c r="B220" i="1"/>
  <c r="A220" i="1"/>
  <c r="I219" i="1"/>
  <c r="AB219" i="1" s="1"/>
  <c r="G219" i="1"/>
  <c r="F219" i="1"/>
  <c r="E219" i="1"/>
  <c r="D219" i="1"/>
  <c r="B219" i="1"/>
  <c r="A219" i="1"/>
  <c r="I218" i="1"/>
  <c r="AB218" i="1" s="1"/>
  <c r="G218" i="1"/>
  <c r="F218" i="1"/>
  <c r="E218" i="1"/>
  <c r="D218" i="1"/>
  <c r="B218" i="1"/>
  <c r="A218" i="1"/>
  <c r="I217" i="1"/>
  <c r="AB217" i="1" s="1"/>
  <c r="G217" i="1"/>
  <c r="F217" i="1"/>
  <c r="E217" i="1"/>
  <c r="D217" i="1"/>
  <c r="B217" i="1"/>
  <c r="A217" i="1"/>
  <c r="I216" i="1"/>
  <c r="AB216" i="1" s="1"/>
  <c r="G216" i="1"/>
  <c r="F216" i="1"/>
  <c r="E216" i="1"/>
  <c r="D216" i="1"/>
  <c r="B216" i="1"/>
  <c r="A216" i="1"/>
  <c r="I215" i="1"/>
  <c r="AB215" i="1" s="1"/>
  <c r="G215" i="1"/>
  <c r="F215" i="1"/>
  <c r="E215" i="1"/>
  <c r="D215" i="1"/>
  <c r="B215" i="1"/>
  <c r="A215" i="1"/>
  <c r="I214" i="1"/>
  <c r="AB214" i="1" s="1"/>
  <c r="G214" i="1"/>
  <c r="F214" i="1"/>
  <c r="E214" i="1"/>
  <c r="D214" i="1"/>
  <c r="B214" i="1"/>
  <c r="A214" i="1"/>
  <c r="I213" i="1"/>
  <c r="AB213" i="1" s="1"/>
  <c r="G213" i="1"/>
  <c r="F213" i="1"/>
  <c r="E213" i="1"/>
  <c r="D213" i="1"/>
  <c r="B213" i="1"/>
  <c r="A213" i="1"/>
  <c r="I212" i="1"/>
  <c r="AB212" i="1" s="1"/>
  <c r="G212" i="1"/>
  <c r="F212" i="1"/>
  <c r="E212" i="1"/>
  <c r="D212" i="1"/>
  <c r="B212" i="1"/>
  <c r="A212" i="1"/>
  <c r="I211" i="1"/>
  <c r="AB211" i="1" s="1"/>
  <c r="G211" i="1"/>
  <c r="F211" i="1"/>
  <c r="E211" i="1"/>
  <c r="D211" i="1"/>
  <c r="B211" i="1"/>
  <c r="A211" i="1"/>
  <c r="I210" i="1"/>
  <c r="AB210" i="1" s="1"/>
  <c r="G210" i="1"/>
  <c r="F210" i="1"/>
  <c r="E210" i="1"/>
  <c r="D210" i="1"/>
  <c r="B210" i="1"/>
  <c r="A210" i="1"/>
  <c r="I209" i="1"/>
  <c r="AB209" i="1" s="1"/>
  <c r="G209" i="1"/>
  <c r="F209" i="1"/>
  <c r="E209" i="1"/>
  <c r="D209" i="1"/>
  <c r="B209" i="1"/>
  <c r="A209" i="1"/>
  <c r="I208" i="1"/>
  <c r="AB208" i="1" s="1"/>
  <c r="G208" i="1"/>
  <c r="F208" i="1"/>
  <c r="E208" i="1"/>
  <c r="D208" i="1"/>
  <c r="B208" i="1"/>
  <c r="A208" i="1"/>
  <c r="I207" i="1"/>
  <c r="AB207" i="1" s="1"/>
  <c r="G207" i="1"/>
  <c r="F207" i="1"/>
  <c r="E207" i="1"/>
  <c r="D207" i="1"/>
  <c r="B207" i="1"/>
  <c r="A207" i="1"/>
  <c r="I206" i="1"/>
  <c r="AB206" i="1" s="1"/>
  <c r="G206" i="1"/>
  <c r="F206" i="1"/>
  <c r="E206" i="1"/>
  <c r="D206" i="1"/>
  <c r="B206" i="1"/>
  <c r="A206" i="1"/>
  <c r="I205" i="1"/>
  <c r="AB205" i="1" s="1"/>
  <c r="G205" i="1"/>
  <c r="F205" i="1"/>
  <c r="E205" i="1"/>
  <c r="D205" i="1"/>
  <c r="B205" i="1"/>
  <c r="A205" i="1"/>
  <c r="I204" i="1"/>
  <c r="AB204" i="1" s="1"/>
  <c r="G204" i="1"/>
  <c r="F204" i="1"/>
  <c r="E204" i="1"/>
  <c r="D204" i="1"/>
  <c r="B204" i="1"/>
  <c r="A204" i="1"/>
  <c r="I203" i="1"/>
  <c r="AB203" i="1" s="1"/>
  <c r="G203" i="1"/>
  <c r="F203" i="1"/>
  <c r="E203" i="1"/>
  <c r="D203" i="1"/>
  <c r="B203" i="1"/>
  <c r="A203" i="1"/>
  <c r="I202" i="1"/>
  <c r="AB202" i="1" s="1"/>
  <c r="G202" i="1"/>
  <c r="F202" i="1"/>
  <c r="E202" i="1"/>
  <c r="D202" i="1"/>
  <c r="B202" i="1"/>
  <c r="A202" i="1"/>
  <c r="AB201" i="1"/>
  <c r="I201" i="1"/>
  <c r="G201" i="1"/>
  <c r="F201" i="1"/>
  <c r="E201" i="1"/>
  <c r="D201" i="1"/>
  <c r="B201" i="1"/>
  <c r="A201" i="1"/>
  <c r="I200" i="1"/>
  <c r="AB200" i="1" s="1"/>
  <c r="G200" i="1"/>
  <c r="F200" i="1"/>
  <c r="E200" i="1"/>
  <c r="D200" i="1"/>
  <c r="B200" i="1"/>
  <c r="A200" i="1"/>
  <c r="I199" i="1"/>
  <c r="AB199" i="1" s="1"/>
  <c r="G199" i="1"/>
  <c r="F199" i="1"/>
  <c r="E199" i="1"/>
  <c r="D199" i="1"/>
  <c r="B199" i="1"/>
  <c r="A199" i="1"/>
  <c r="I198" i="1"/>
  <c r="AB198" i="1" s="1"/>
  <c r="G198" i="1"/>
  <c r="F198" i="1"/>
  <c r="E198" i="1"/>
  <c r="D198" i="1"/>
  <c r="B198" i="1"/>
  <c r="A198" i="1"/>
  <c r="I197" i="1"/>
  <c r="AB197" i="1" s="1"/>
  <c r="G197" i="1"/>
  <c r="F197" i="1"/>
  <c r="E197" i="1"/>
  <c r="D197" i="1"/>
  <c r="B197" i="1"/>
  <c r="A197" i="1"/>
  <c r="I196" i="1"/>
  <c r="AB196" i="1" s="1"/>
  <c r="G196" i="1"/>
  <c r="F196" i="1"/>
  <c r="E196" i="1"/>
  <c r="D196" i="1"/>
  <c r="B196" i="1"/>
  <c r="A196" i="1"/>
  <c r="I195" i="1"/>
  <c r="AB195" i="1" s="1"/>
  <c r="G195" i="1"/>
  <c r="F195" i="1"/>
  <c r="E195" i="1"/>
  <c r="D195" i="1"/>
  <c r="B195" i="1"/>
  <c r="A195" i="1"/>
  <c r="I194" i="1"/>
  <c r="AB194" i="1" s="1"/>
  <c r="G194" i="1"/>
  <c r="F194" i="1"/>
  <c r="E194" i="1"/>
  <c r="D194" i="1"/>
  <c r="B194" i="1"/>
  <c r="A194" i="1"/>
  <c r="I193" i="1"/>
  <c r="AB193" i="1" s="1"/>
  <c r="G193" i="1"/>
  <c r="F193" i="1"/>
  <c r="E193" i="1"/>
  <c r="D193" i="1"/>
  <c r="B193" i="1"/>
  <c r="A193" i="1"/>
  <c r="I192" i="1"/>
  <c r="AB192" i="1" s="1"/>
  <c r="G192" i="1"/>
  <c r="F192" i="1"/>
  <c r="E192" i="1"/>
  <c r="D192" i="1"/>
  <c r="B192" i="1"/>
  <c r="A192" i="1"/>
  <c r="I191" i="1"/>
  <c r="AB191" i="1" s="1"/>
  <c r="G191" i="1"/>
  <c r="F191" i="1"/>
  <c r="E191" i="1"/>
  <c r="D191" i="1"/>
  <c r="B191" i="1"/>
  <c r="A191" i="1"/>
  <c r="I190" i="1"/>
  <c r="AB190" i="1" s="1"/>
  <c r="G190" i="1"/>
  <c r="F190" i="1"/>
  <c r="E190" i="1"/>
  <c r="D190" i="1"/>
  <c r="B190" i="1"/>
  <c r="A190" i="1"/>
  <c r="I189" i="1"/>
  <c r="AB189" i="1" s="1"/>
  <c r="G189" i="1"/>
  <c r="F189" i="1"/>
  <c r="E189" i="1"/>
  <c r="D189" i="1"/>
  <c r="B189" i="1"/>
  <c r="A189" i="1"/>
  <c r="I188" i="1"/>
  <c r="AB188" i="1" s="1"/>
  <c r="G188" i="1"/>
  <c r="F188" i="1"/>
  <c r="E188" i="1"/>
  <c r="D188" i="1"/>
  <c r="B188" i="1"/>
  <c r="A188" i="1"/>
  <c r="I187" i="1"/>
  <c r="AB187" i="1" s="1"/>
  <c r="G187" i="1"/>
  <c r="F187" i="1"/>
  <c r="E187" i="1"/>
  <c r="D187" i="1"/>
  <c r="B187" i="1"/>
  <c r="A187" i="1"/>
  <c r="I186" i="1"/>
  <c r="AB186" i="1" s="1"/>
  <c r="G186" i="1"/>
  <c r="F186" i="1"/>
  <c r="E186" i="1"/>
  <c r="D186" i="1"/>
  <c r="B186" i="1"/>
  <c r="A186" i="1"/>
  <c r="AB185" i="1"/>
  <c r="I185" i="1"/>
  <c r="G185" i="1"/>
  <c r="F185" i="1"/>
  <c r="E185" i="1"/>
  <c r="D185" i="1"/>
  <c r="B185" i="1"/>
  <c r="A185" i="1"/>
  <c r="I184" i="1"/>
  <c r="AB184" i="1" s="1"/>
  <c r="G184" i="1"/>
  <c r="F184" i="1"/>
  <c r="E184" i="1"/>
  <c r="D184" i="1"/>
  <c r="B184" i="1"/>
  <c r="A184" i="1"/>
  <c r="I183" i="1"/>
  <c r="AB183" i="1" s="1"/>
  <c r="G183" i="1"/>
  <c r="F183" i="1"/>
  <c r="E183" i="1"/>
  <c r="D183" i="1"/>
  <c r="B183" i="1"/>
  <c r="A183" i="1"/>
  <c r="I182" i="1"/>
  <c r="AB182" i="1" s="1"/>
  <c r="G182" i="1"/>
  <c r="F182" i="1"/>
  <c r="E182" i="1"/>
  <c r="D182" i="1"/>
  <c r="B182" i="1"/>
  <c r="A182" i="1"/>
  <c r="AB181" i="1"/>
  <c r="I181" i="1"/>
  <c r="G181" i="1"/>
  <c r="F181" i="1"/>
  <c r="E181" i="1"/>
  <c r="D181" i="1"/>
  <c r="B181" i="1"/>
  <c r="A181" i="1"/>
  <c r="I180" i="1"/>
  <c r="AB180" i="1" s="1"/>
  <c r="G180" i="1"/>
  <c r="F180" i="1"/>
  <c r="E180" i="1"/>
  <c r="D180" i="1"/>
  <c r="B180" i="1"/>
  <c r="A180" i="1"/>
  <c r="I179" i="1"/>
  <c r="AB179" i="1" s="1"/>
  <c r="G179" i="1"/>
  <c r="F179" i="1"/>
  <c r="E179" i="1"/>
  <c r="D179" i="1"/>
  <c r="B179" i="1"/>
  <c r="A179" i="1"/>
  <c r="I178" i="1"/>
  <c r="AB178" i="1" s="1"/>
  <c r="G178" i="1"/>
  <c r="F178" i="1"/>
  <c r="E178" i="1"/>
  <c r="D178" i="1"/>
  <c r="B178" i="1"/>
  <c r="A178" i="1"/>
  <c r="I177" i="1"/>
  <c r="AB177" i="1" s="1"/>
  <c r="G177" i="1"/>
  <c r="F177" i="1"/>
  <c r="E177" i="1"/>
  <c r="D177" i="1"/>
  <c r="B177" i="1"/>
  <c r="A177" i="1"/>
  <c r="I176" i="1"/>
  <c r="AB176" i="1" s="1"/>
  <c r="G176" i="1"/>
  <c r="F176" i="1"/>
  <c r="E176" i="1"/>
  <c r="D176" i="1"/>
  <c r="B176" i="1"/>
  <c r="A176" i="1"/>
  <c r="I175" i="1"/>
  <c r="AB175" i="1" s="1"/>
  <c r="G175" i="1"/>
  <c r="F175" i="1"/>
  <c r="E175" i="1"/>
  <c r="D175" i="1"/>
  <c r="B175" i="1"/>
  <c r="A175" i="1"/>
  <c r="I174" i="1"/>
  <c r="AB174" i="1" s="1"/>
  <c r="G174" i="1"/>
  <c r="F174" i="1"/>
  <c r="E174" i="1"/>
  <c r="D174" i="1"/>
  <c r="B174" i="1"/>
  <c r="A174" i="1"/>
  <c r="I173" i="1"/>
  <c r="AB173" i="1" s="1"/>
  <c r="G173" i="1"/>
  <c r="F173" i="1"/>
  <c r="E173" i="1"/>
  <c r="D173" i="1"/>
  <c r="B173" i="1"/>
  <c r="A173" i="1"/>
  <c r="I172" i="1"/>
  <c r="AB172" i="1" s="1"/>
  <c r="G172" i="1"/>
  <c r="F172" i="1"/>
  <c r="E172" i="1"/>
  <c r="D172" i="1"/>
  <c r="B172" i="1"/>
  <c r="A172" i="1"/>
  <c r="I171" i="1"/>
  <c r="AB171" i="1" s="1"/>
  <c r="G171" i="1"/>
  <c r="F171" i="1"/>
  <c r="E171" i="1"/>
  <c r="D171" i="1"/>
  <c r="B171" i="1"/>
  <c r="A171" i="1"/>
  <c r="I170" i="1"/>
  <c r="AB170" i="1" s="1"/>
  <c r="G170" i="1"/>
  <c r="F170" i="1"/>
  <c r="E170" i="1"/>
  <c r="D170" i="1"/>
  <c r="B170" i="1"/>
  <c r="A170" i="1"/>
  <c r="AB169" i="1"/>
  <c r="I169" i="1"/>
  <c r="G169" i="1"/>
  <c r="F169" i="1"/>
  <c r="E169" i="1"/>
  <c r="D169" i="1"/>
  <c r="B169" i="1"/>
  <c r="A169" i="1"/>
  <c r="I168" i="1"/>
  <c r="AB168" i="1" s="1"/>
  <c r="G168" i="1"/>
  <c r="F168" i="1"/>
  <c r="E168" i="1"/>
  <c r="D168" i="1"/>
  <c r="B168" i="1"/>
  <c r="A168" i="1"/>
  <c r="I167" i="1"/>
  <c r="AB167" i="1" s="1"/>
  <c r="G167" i="1"/>
  <c r="F167" i="1"/>
  <c r="E167" i="1"/>
  <c r="D167" i="1"/>
  <c r="B167" i="1"/>
  <c r="A167" i="1"/>
  <c r="I166" i="1"/>
  <c r="AB166" i="1" s="1"/>
  <c r="G166" i="1"/>
  <c r="F166" i="1"/>
  <c r="E166" i="1"/>
  <c r="D166" i="1"/>
  <c r="B166" i="1"/>
  <c r="A166" i="1"/>
  <c r="I165" i="1"/>
  <c r="AB165" i="1" s="1"/>
  <c r="G165" i="1"/>
  <c r="F165" i="1"/>
  <c r="E165" i="1"/>
  <c r="D165" i="1"/>
  <c r="B165" i="1"/>
  <c r="A165" i="1"/>
  <c r="I164" i="1"/>
  <c r="AB164" i="1" s="1"/>
  <c r="G164" i="1"/>
  <c r="F164" i="1"/>
  <c r="E164" i="1"/>
  <c r="D164" i="1"/>
  <c r="B164" i="1"/>
  <c r="A164" i="1"/>
  <c r="I163" i="1"/>
  <c r="AB163" i="1" s="1"/>
  <c r="G163" i="1"/>
  <c r="F163" i="1"/>
  <c r="E163" i="1"/>
  <c r="D163" i="1"/>
  <c r="B163" i="1"/>
  <c r="A163" i="1"/>
  <c r="I162" i="1"/>
  <c r="AB162" i="1" s="1"/>
  <c r="G162" i="1"/>
  <c r="F162" i="1"/>
  <c r="E162" i="1"/>
  <c r="D162" i="1"/>
  <c r="B162" i="1"/>
  <c r="A162" i="1"/>
  <c r="I161" i="1"/>
  <c r="AB161" i="1" s="1"/>
  <c r="G161" i="1"/>
  <c r="F161" i="1"/>
  <c r="E161" i="1"/>
  <c r="D161" i="1"/>
  <c r="B161" i="1"/>
  <c r="A161" i="1"/>
  <c r="I160" i="1"/>
  <c r="AB160" i="1" s="1"/>
  <c r="G160" i="1"/>
  <c r="F160" i="1"/>
  <c r="E160" i="1"/>
  <c r="D160" i="1"/>
  <c r="B160" i="1"/>
  <c r="A160" i="1"/>
  <c r="I159" i="1"/>
  <c r="AB159" i="1" s="1"/>
  <c r="G159" i="1"/>
  <c r="F159" i="1"/>
  <c r="E159" i="1"/>
  <c r="D159" i="1"/>
  <c r="B159" i="1"/>
  <c r="A159" i="1"/>
  <c r="I158" i="1"/>
  <c r="AB158" i="1" s="1"/>
  <c r="G158" i="1"/>
  <c r="F158" i="1"/>
  <c r="E158" i="1"/>
  <c r="D158" i="1"/>
  <c r="B158" i="1"/>
  <c r="A158" i="1"/>
  <c r="I157" i="1"/>
  <c r="AB157" i="1" s="1"/>
  <c r="G157" i="1"/>
  <c r="F157" i="1"/>
  <c r="E157" i="1"/>
  <c r="D157" i="1"/>
  <c r="B157" i="1"/>
  <c r="A157" i="1"/>
  <c r="I156" i="1"/>
  <c r="AB156" i="1" s="1"/>
  <c r="G156" i="1"/>
  <c r="F156" i="1"/>
  <c r="E156" i="1"/>
  <c r="D156" i="1"/>
  <c r="B156" i="1"/>
  <c r="A156" i="1"/>
  <c r="I155" i="1"/>
  <c r="AB155" i="1" s="1"/>
  <c r="G155" i="1"/>
  <c r="F155" i="1"/>
  <c r="E155" i="1"/>
  <c r="D155" i="1"/>
  <c r="B155" i="1"/>
  <c r="A155" i="1"/>
  <c r="I154" i="1"/>
  <c r="AB154" i="1" s="1"/>
  <c r="G154" i="1"/>
  <c r="F154" i="1"/>
  <c r="E154" i="1"/>
  <c r="D154" i="1"/>
  <c r="B154" i="1"/>
  <c r="A154" i="1"/>
  <c r="I153" i="1"/>
  <c r="AB153" i="1" s="1"/>
  <c r="G153" i="1"/>
  <c r="F153" i="1"/>
  <c r="E153" i="1"/>
  <c r="D153" i="1"/>
  <c r="B153" i="1"/>
  <c r="A153" i="1"/>
  <c r="I152" i="1"/>
  <c r="AB152" i="1" s="1"/>
  <c r="G152" i="1"/>
  <c r="F152" i="1"/>
  <c r="E152" i="1"/>
  <c r="D152" i="1"/>
  <c r="B152" i="1"/>
  <c r="A152" i="1"/>
  <c r="I151" i="1"/>
  <c r="AB151" i="1" s="1"/>
  <c r="G151" i="1"/>
  <c r="F151" i="1"/>
  <c r="E151" i="1"/>
  <c r="D151" i="1"/>
  <c r="B151" i="1"/>
  <c r="A151" i="1"/>
  <c r="I150" i="1"/>
  <c r="AB150" i="1" s="1"/>
  <c r="G150" i="1"/>
  <c r="F150" i="1"/>
  <c r="E150" i="1"/>
  <c r="D150" i="1"/>
  <c r="B150" i="1"/>
  <c r="A150" i="1"/>
  <c r="AB149" i="1"/>
  <c r="I149" i="1"/>
  <c r="G149" i="1"/>
  <c r="F149" i="1"/>
  <c r="E149" i="1"/>
  <c r="D149" i="1"/>
  <c r="B149" i="1"/>
  <c r="A149" i="1"/>
  <c r="I148" i="1"/>
  <c r="AB148" i="1" s="1"/>
  <c r="G148" i="1"/>
  <c r="F148" i="1"/>
  <c r="E148" i="1"/>
  <c r="D148" i="1"/>
  <c r="B148" i="1"/>
  <c r="A148" i="1"/>
  <c r="I147" i="1"/>
  <c r="AB147" i="1" s="1"/>
  <c r="G147" i="1"/>
  <c r="F147" i="1"/>
  <c r="E147" i="1"/>
  <c r="D147" i="1"/>
  <c r="B147" i="1"/>
  <c r="A147" i="1"/>
  <c r="I146" i="1"/>
  <c r="AB146" i="1" s="1"/>
  <c r="G146" i="1"/>
  <c r="F146" i="1"/>
  <c r="E146" i="1"/>
  <c r="D146" i="1"/>
  <c r="B146" i="1"/>
  <c r="A146" i="1"/>
  <c r="I145" i="1"/>
  <c r="AB145" i="1" s="1"/>
  <c r="G145" i="1"/>
  <c r="F145" i="1"/>
  <c r="E145" i="1"/>
  <c r="D145" i="1"/>
  <c r="B145" i="1"/>
  <c r="A145" i="1"/>
  <c r="I144" i="1"/>
  <c r="AB144" i="1" s="1"/>
  <c r="G144" i="1"/>
  <c r="F144" i="1"/>
  <c r="E144" i="1"/>
  <c r="D144" i="1"/>
  <c r="B144" i="1"/>
  <c r="A144" i="1"/>
  <c r="I143" i="1"/>
  <c r="AB143" i="1" s="1"/>
  <c r="G143" i="1"/>
  <c r="F143" i="1"/>
  <c r="E143" i="1"/>
  <c r="D143" i="1"/>
  <c r="B143" i="1"/>
  <c r="A143" i="1"/>
  <c r="I142" i="1"/>
  <c r="AB142" i="1" s="1"/>
  <c r="G142" i="1"/>
  <c r="F142" i="1"/>
  <c r="E142" i="1"/>
  <c r="D142" i="1"/>
  <c r="B142" i="1"/>
  <c r="A142" i="1"/>
  <c r="I141" i="1"/>
  <c r="AB141" i="1" s="1"/>
  <c r="G141" i="1"/>
  <c r="F141" i="1"/>
  <c r="E141" i="1"/>
  <c r="D141" i="1"/>
  <c r="B141" i="1"/>
  <c r="A141" i="1"/>
  <c r="I140" i="1"/>
  <c r="AB140" i="1" s="1"/>
  <c r="G140" i="1"/>
  <c r="F140" i="1"/>
  <c r="E140" i="1"/>
  <c r="D140" i="1"/>
  <c r="B140" i="1"/>
  <c r="A140" i="1"/>
  <c r="I139" i="1"/>
  <c r="AB139" i="1" s="1"/>
  <c r="G139" i="1"/>
  <c r="F139" i="1"/>
  <c r="E139" i="1"/>
  <c r="D139" i="1"/>
  <c r="B139" i="1"/>
  <c r="A139" i="1"/>
  <c r="I138" i="1"/>
  <c r="AB138" i="1" s="1"/>
  <c r="G138" i="1"/>
  <c r="F138" i="1"/>
  <c r="E138" i="1"/>
  <c r="D138" i="1"/>
  <c r="B138" i="1"/>
  <c r="A138" i="1"/>
  <c r="I137" i="1"/>
  <c r="AB137" i="1" s="1"/>
  <c r="G137" i="1"/>
  <c r="F137" i="1"/>
  <c r="E137" i="1"/>
  <c r="D137" i="1"/>
  <c r="B137" i="1"/>
  <c r="A137" i="1"/>
  <c r="I136" i="1"/>
  <c r="AB136" i="1" s="1"/>
  <c r="G136" i="1"/>
  <c r="F136" i="1"/>
  <c r="E136" i="1"/>
  <c r="D136" i="1"/>
  <c r="B136" i="1"/>
  <c r="A136" i="1"/>
  <c r="I135" i="1"/>
  <c r="AB135" i="1" s="1"/>
  <c r="G135" i="1"/>
  <c r="F135" i="1"/>
  <c r="E135" i="1"/>
  <c r="D135" i="1"/>
  <c r="B135" i="1"/>
  <c r="A135" i="1"/>
  <c r="I134" i="1"/>
  <c r="AB134" i="1" s="1"/>
  <c r="G134" i="1"/>
  <c r="F134" i="1"/>
  <c r="E134" i="1"/>
  <c r="D134" i="1"/>
  <c r="B134" i="1"/>
  <c r="A134" i="1"/>
  <c r="AB133" i="1"/>
  <c r="I133" i="1"/>
  <c r="G133" i="1"/>
  <c r="F133" i="1"/>
  <c r="E133" i="1"/>
  <c r="D133" i="1"/>
  <c r="B133" i="1"/>
  <c r="A133" i="1"/>
  <c r="I132" i="1"/>
  <c r="AB132" i="1" s="1"/>
  <c r="G132" i="1"/>
  <c r="F132" i="1"/>
  <c r="E132" i="1"/>
  <c r="D132" i="1"/>
  <c r="B132" i="1"/>
  <c r="A132" i="1"/>
  <c r="I131" i="1"/>
  <c r="AB131" i="1" s="1"/>
  <c r="G131" i="1"/>
  <c r="F131" i="1"/>
  <c r="E131" i="1"/>
  <c r="D131" i="1"/>
  <c r="B131" i="1"/>
  <c r="A131" i="1"/>
  <c r="I130" i="1"/>
  <c r="AB130" i="1" s="1"/>
  <c r="G130" i="1"/>
  <c r="F130" i="1"/>
  <c r="E130" i="1"/>
  <c r="D130" i="1"/>
  <c r="B130" i="1"/>
  <c r="A130" i="1"/>
  <c r="I129" i="1"/>
  <c r="AB129" i="1" s="1"/>
  <c r="G129" i="1"/>
  <c r="F129" i="1"/>
  <c r="E129" i="1"/>
  <c r="D129" i="1"/>
  <c r="B129" i="1"/>
  <c r="A129" i="1"/>
  <c r="I128" i="1"/>
  <c r="AB128" i="1" s="1"/>
  <c r="G128" i="1"/>
  <c r="F128" i="1"/>
  <c r="E128" i="1"/>
  <c r="D128" i="1"/>
  <c r="B128" i="1"/>
  <c r="A128" i="1"/>
  <c r="I127" i="1"/>
  <c r="AB127" i="1" s="1"/>
  <c r="G127" i="1"/>
  <c r="F127" i="1"/>
  <c r="E127" i="1"/>
  <c r="D127" i="1"/>
  <c r="B127" i="1"/>
  <c r="A127" i="1"/>
  <c r="I126" i="1"/>
  <c r="AB126" i="1" s="1"/>
  <c r="G126" i="1"/>
  <c r="F126" i="1"/>
  <c r="E126" i="1"/>
  <c r="D126" i="1"/>
  <c r="B126" i="1"/>
  <c r="A126" i="1"/>
  <c r="I125" i="1"/>
  <c r="AB125" i="1" s="1"/>
  <c r="G125" i="1"/>
  <c r="F125" i="1"/>
  <c r="E125" i="1"/>
  <c r="D125" i="1"/>
  <c r="B125" i="1"/>
  <c r="A125" i="1"/>
  <c r="I124" i="1"/>
  <c r="AB124" i="1" s="1"/>
  <c r="G124" i="1"/>
  <c r="F124" i="1"/>
  <c r="E124" i="1"/>
  <c r="D124" i="1"/>
  <c r="B124" i="1"/>
  <c r="A124" i="1"/>
  <c r="I123" i="1"/>
  <c r="AB123" i="1" s="1"/>
  <c r="G123" i="1"/>
  <c r="F123" i="1"/>
  <c r="E123" i="1"/>
  <c r="D123" i="1"/>
  <c r="B123" i="1"/>
  <c r="A123" i="1"/>
  <c r="I122" i="1"/>
  <c r="AB122" i="1" s="1"/>
  <c r="G122" i="1"/>
  <c r="F122" i="1"/>
  <c r="E122" i="1"/>
  <c r="D122" i="1"/>
  <c r="B122" i="1"/>
  <c r="A122" i="1"/>
  <c r="I121" i="1"/>
  <c r="AB121" i="1" s="1"/>
  <c r="G121" i="1"/>
  <c r="F121" i="1"/>
  <c r="E121" i="1"/>
  <c r="D121" i="1"/>
  <c r="B121" i="1"/>
  <c r="A121" i="1"/>
  <c r="I120" i="1"/>
  <c r="AB120" i="1" s="1"/>
  <c r="G120" i="1"/>
  <c r="F120" i="1"/>
  <c r="E120" i="1"/>
  <c r="D120" i="1"/>
  <c r="B120" i="1"/>
  <c r="A120" i="1"/>
  <c r="I119" i="1"/>
  <c r="AB119" i="1" s="1"/>
  <c r="G119" i="1"/>
  <c r="F119" i="1"/>
  <c r="E119" i="1"/>
  <c r="D119" i="1"/>
  <c r="B119" i="1"/>
  <c r="A119" i="1"/>
  <c r="I118" i="1"/>
  <c r="AB118" i="1" s="1"/>
  <c r="G118" i="1"/>
  <c r="F118" i="1"/>
  <c r="E118" i="1"/>
  <c r="D118" i="1"/>
  <c r="B118" i="1"/>
  <c r="A118" i="1"/>
  <c r="AB117" i="1"/>
  <c r="I117" i="1"/>
  <c r="G117" i="1"/>
  <c r="F117" i="1"/>
  <c r="E117" i="1"/>
  <c r="D117" i="1"/>
  <c r="B117" i="1"/>
  <c r="A117" i="1"/>
  <c r="I116" i="1"/>
  <c r="AB116" i="1" s="1"/>
  <c r="G116" i="1"/>
  <c r="F116" i="1"/>
  <c r="E116" i="1"/>
  <c r="D116" i="1"/>
  <c r="B116" i="1"/>
  <c r="A116" i="1"/>
  <c r="I115" i="1"/>
  <c r="AB115" i="1" s="1"/>
  <c r="G115" i="1"/>
  <c r="F115" i="1"/>
  <c r="E115" i="1"/>
  <c r="D115" i="1"/>
  <c r="B115" i="1"/>
  <c r="A115" i="1"/>
  <c r="I114" i="1"/>
  <c r="AB114" i="1" s="1"/>
  <c r="G114" i="1"/>
  <c r="F114" i="1"/>
  <c r="E114" i="1"/>
  <c r="D114" i="1"/>
  <c r="B114" i="1"/>
  <c r="A114" i="1"/>
  <c r="I113" i="1"/>
  <c r="AB113" i="1" s="1"/>
  <c r="G113" i="1"/>
  <c r="F113" i="1"/>
  <c r="E113" i="1"/>
  <c r="D113" i="1"/>
  <c r="B113" i="1"/>
  <c r="A113" i="1"/>
  <c r="I112" i="1"/>
  <c r="AB112" i="1" s="1"/>
  <c r="G112" i="1"/>
  <c r="F112" i="1"/>
  <c r="E112" i="1"/>
  <c r="D112" i="1"/>
  <c r="B112" i="1"/>
  <c r="A112" i="1"/>
  <c r="I111" i="1"/>
  <c r="AB111" i="1" s="1"/>
  <c r="G111" i="1"/>
  <c r="F111" i="1"/>
  <c r="E111" i="1"/>
  <c r="D111" i="1"/>
  <c r="B111" i="1"/>
  <c r="A111" i="1"/>
  <c r="I110" i="1"/>
  <c r="AB110" i="1" s="1"/>
  <c r="G110" i="1"/>
  <c r="F110" i="1"/>
  <c r="E110" i="1"/>
  <c r="D110" i="1"/>
  <c r="B110" i="1"/>
  <c r="A110" i="1"/>
  <c r="I109" i="1"/>
  <c r="AB109" i="1" s="1"/>
  <c r="G109" i="1"/>
  <c r="F109" i="1"/>
  <c r="E109" i="1"/>
  <c r="D109" i="1"/>
  <c r="B109" i="1"/>
  <c r="A109" i="1"/>
  <c r="I108" i="1"/>
  <c r="AB108" i="1" s="1"/>
  <c r="G108" i="1"/>
  <c r="F108" i="1"/>
  <c r="E108" i="1"/>
  <c r="D108" i="1"/>
  <c r="B108" i="1"/>
  <c r="A108" i="1"/>
  <c r="I107" i="1"/>
  <c r="AB107" i="1" s="1"/>
  <c r="G107" i="1"/>
  <c r="F107" i="1"/>
  <c r="E107" i="1"/>
  <c r="D107" i="1"/>
  <c r="B107" i="1"/>
  <c r="A107" i="1"/>
  <c r="I106" i="1"/>
  <c r="AB106" i="1" s="1"/>
  <c r="G106" i="1"/>
  <c r="F106" i="1"/>
  <c r="E106" i="1"/>
  <c r="D106" i="1"/>
  <c r="B106" i="1"/>
  <c r="A106" i="1"/>
  <c r="I105" i="1"/>
  <c r="AB105" i="1" s="1"/>
  <c r="G105" i="1"/>
  <c r="F105" i="1"/>
  <c r="E105" i="1"/>
  <c r="D105" i="1"/>
  <c r="B105" i="1"/>
  <c r="A105" i="1"/>
  <c r="I104" i="1"/>
  <c r="AB104" i="1" s="1"/>
  <c r="G104" i="1"/>
  <c r="F104" i="1"/>
  <c r="E104" i="1"/>
  <c r="D104" i="1"/>
  <c r="B104" i="1"/>
  <c r="A104" i="1"/>
  <c r="I103" i="1"/>
  <c r="AB103" i="1" s="1"/>
  <c r="G103" i="1"/>
  <c r="F103" i="1"/>
  <c r="E103" i="1"/>
  <c r="D103" i="1"/>
  <c r="B103" i="1"/>
  <c r="A103" i="1"/>
  <c r="I102" i="1"/>
  <c r="AB102" i="1" s="1"/>
  <c r="G102" i="1"/>
  <c r="F102" i="1"/>
  <c r="E102" i="1"/>
  <c r="D102" i="1"/>
  <c r="B102" i="1"/>
  <c r="A102" i="1"/>
  <c r="AB101" i="1"/>
  <c r="I101" i="1"/>
  <c r="G101" i="1"/>
  <c r="F101" i="1"/>
  <c r="E101" i="1"/>
  <c r="D101" i="1"/>
  <c r="B101" i="1"/>
  <c r="A101" i="1"/>
  <c r="I100" i="1"/>
  <c r="AB100" i="1" s="1"/>
  <c r="G100" i="1"/>
  <c r="F100" i="1"/>
  <c r="E100" i="1"/>
  <c r="D100" i="1"/>
  <c r="B100" i="1"/>
  <c r="A100" i="1"/>
  <c r="I99" i="1"/>
  <c r="AB99" i="1" s="1"/>
  <c r="G99" i="1"/>
  <c r="F99" i="1"/>
  <c r="E99" i="1"/>
  <c r="D99" i="1"/>
  <c r="B99" i="1"/>
  <c r="A99" i="1"/>
  <c r="I98" i="1"/>
  <c r="AB98" i="1" s="1"/>
  <c r="G98" i="1"/>
  <c r="F98" i="1"/>
  <c r="E98" i="1"/>
  <c r="D98" i="1"/>
  <c r="B98" i="1"/>
  <c r="A98" i="1"/>
  <c r="I97" i="1"/>
  <c r="AB97" i="1" s="1"/>
  <c r="G97" i="1"/>
  <c r="F97" i="1"/>
  <c r="E97" i="1"/>
  <c r="D97" i="1"/>
  <c r="B97" i="1"/>
  <c r="A97" i="1"/>
  <c r="I96" i="1"/>
  <c r="AB96" i="1" s="1"/>
  <c r="G96" i="1"/>
  <c r="F96" i="1"/>
  <c r="E96" i="1"/>
  <c r="D96" i="1"/>
  <c r="B96" i="1"/>
  <c r="A96" i="1"/>
  <c r="I95" i="1"/>
  <c r="AB95" i="1" s="1"/>
  <c r="G95" i="1"/>
  <c r="F95" i="1"/>
  <c r="E95" i="1"/>
  <c r="D95" i="1"/>
  <c r="B95" i="1"/>
  <c r="A95" i="1"/>
  <c r="I94" i="1"/>
  <c r="AB94" i="1" s="1"/>
  <c r="G94" i="1"/>
  <c r="F94" i="1"/>
  <c r="E94" i="1"/>
  <c r="D94" i="1"/>
  <c r="B94" i="1"/>
  <c r="A94" i="1"/>
  <c r="I93" i="1"/>
  <c r="AB93" i="1" s="1"/>
  <c r="G93" i="1"/>
  <c r="F93" i="1"/>
  <c r="E93" i="1"/>
  <c r="D93" i="1"/>
  <c r="B93" i="1"/>
  <c r="A93" i="1"/>
  <c r="I92" i="1"/>
  <c r="AB92" i="1" s="1"/>
  <c r="G92" i="1"/>
  <c r="F92" i="1"/>
  <c r="E92" i="1"/>
  <c r="D92" i="1"/>
  <c r="B92" i="1"/>
  <c r="A92" i="1"/>
  <c r="I91" i="1"/>
  <c r="AB91" i="1" s="1"/>
  <c r="G91" i="1"/>
  <c r="F91" i="1"/>
  <c r="E91" i="1"/>
  <c r="D91" i="1"/>
  <c r="B91" i="1"/>
  <c r="A91" i="1"/>
  <c r="AB90" i="1"/>
  <c r="I90" i="1"/>
  <c r="G90" i="1"/>
  <c r="F90" i="1"/>
  <c r="E90" i="1"/>
  <c r="D90" i="1"/>
  <c r="B90" i="1"/>
  <c r="A90" i="1"/>
  <c r="I89" i="1"/>
  <c r="AB89" i="1" s="1"/>
  <c r="G89" i="1"/>
  <c r="F89" i="1"/>
  <c r="E89" i="1"/>
  <c r="D89" i="1"/>
  <c r="B89" i="1"/>
  <c r="A89" i="1"/>
  <c r="I88" i="1"/>
  <c r="AB88" i="1" s="1"/>
  <c r="G88" i="1"/>
  <c r="F88" i="1"/>
  <c r="E88" i="1"/>
  <c r="D88" i="1"/>
  <c r="B88" i="1"/>
  <c r="A88" i="1"/>
  <c r="I87" i="1"/>
  <c r="AB87" i="1" s="1"/>
  <c r="G87" i="1"/>
  <c r="F87" i="1"/>
  <c r="E87" i="1"/>
  <c r="D87" i="1"/>
  <c r="B87" i="1"/>
  <c r="A87" i="1"/>
  <c r="I86" i="1"/>
  <c r="AB86" i="1" s="1"/>
  <c r="G86" i="1"/>
  <c r="F86" i="1"/>
  <c r="E86" i="1"/>
  <c r="D86" i="1"/>
  <c r="B86" i="1"/>
  <c r="A86" i="1"/>
  <c r="I85" i="1"/>
  <c r="AB85" i="1" s="1"/>
  <c r="G85" i="1"/>
  <c r="F85" i="1"/>
  <c r="E85" i="1"/>
  <c r="D85" i="1"/>
  <c r="B85" i="1"/>
  <c r="A85" i="1"/>
  <c r="I84" i="1"/>
  <c r="AB84" i="1" s="1"/>
  <c r="G84" i="1"/>
  <c r="F84" i="1"/>
  <c r="E84" i="1"/>
  <c r="D84" i="1"/>
  <c r="B84" i="1"/>
  <c r="A84" i="1"/>
  <c r="I83" i="1"/>
  <c r="AB83" i="1" s="1"/>
  <c r="G83" i="1"/>
  <c r="F83" i="1"/>
  <c r="E83" i="1"/>
  <c r="D83" i="1"/>
  <c r="B83" i="1"/>
  <c r="A83" i="1"/>
  <c r="I82" i="1"/>
  <c r="AB82" i="1" s="1"/>
  <c r="G82" i="1"/>
  <c r="F82" i="1"/>
  <c r="E82" i="1"/>
  <c r="D82" i="1"/>
  <c r="B82" i="1"/>
  <c r="A82" i="1"/>
  <c r="I81" i="1"/>
  <c r="AB81" i="1" s="1"/>
  <c r="G81" i="1"/>
  <c r="F81" i="1"/>
  <c r="E81" i="1"/>
  <c r="D81" i="1"/>
  <c r="B81" i="1"/>
  <c r="A81" i="1"/>
  <c r="I80" i="1"/>
  <c r="AB80" i="1" s="1"/>
  <c r="G80" i="1"/>
  <c r="F80" i="1"/>
  <c r="E80" i="1"/>
  <c r="D80" i="1"/>
  <c r="B80" i="1"/>
  <c r="A80" i="1"/>
  <c r="AB79" i="1"/>
  <c r="I79" i="1"/>
  <c r="G79" i="1"/>
  <c r="F79" i="1"/>
  <c r="E79" i="1"/>
  <c r="D79" i="1"/>
  <c r="B79" i="1"/>
  <c r="A79" i="1"/>
  <c r="I78" i="1"/>
  <c r="AB78" i="1" s="1"/>
  <c r="G78" i="1"/>
  <c r="F78" i="1"/>
  <c r="E78" i="1"/>
  <c r="D78" i="1"/>
  <c r="B78" i="1"/>
  <c r="A78" i="1"/>
  <c r="I77" i="1"/>
  <c r="AB77" i="1" s="1"/>
  <c r="G77" i="1"/>
  <c r="F77" i="1"/>
  <c r="E77" i="1"/>
  <c r="D77" i="1"/>
  <c r="B77" i="1"/>
  <c r="A77" i="1"/>
  <c r="I76" i="1"/>
  <c r="AB76" i="1" s="1"/>
  <c r="G76" i="1"/>
  <c r="F76" i="1"/>
  <c r="E76" i="1"/>
  <c r="D76" i="1"/>
  <c r="B76" i="1"/>
  <c r="A76" i="1"/>
  <c r="I75" i="1"/>
  <c r="AB75" i="1" s="1"/>
  <c r="G75" i="1"/>
  <c r="F75" i="1"/>
  <c r="E75" i="1"/>
  <c r="D75" i="1"/>
  <c r="B75" i="1"/>
  <c r="A75" i="1"/>
  <c r="I74" i="1"/>
  <c r="AB74" i="1" s="1"/>
  <c r="G74" i="1"/>
  <c r="F74" i="1"/>
  <c r="E74" i="1"/>
  <c r="D74" i="1"/>
  <c r="B74" i="1"/>
  <c r="A74" i="1"/>
  <c r="AB73" i="1"/>
  <c r="I73" i="1"/>
  <c r="G73" i="1"/>
  <c r="F73" i="1"/>
  <c r="E73" i="1"/>
  <c r="D73" i="1"/>
  <c r="B73" i="1"/>
  <c r="A73" i="1"/>
  <c r="I72" i="1"/>
  <c r="AB72" i="1" s="1"/>
  <c r="G72" i="1"/>
  <c r="F72" i="1"/>
  <c r="E72" i="1"/>
  <c r="D72" i="1"/>
  <c r="B72" i="1"/>
  <c r="A72" i="1"/>
  <c r="I71" i="1"/>
  <c r="AB71" i="1" s="1"/>
  <c r="G71" i="1"/>
  <c r="F71" i="1"/>
  <c r="E71" i="1"/>
  <c r="D71" i="1"/>
  <c r="B71" i="1"/>
  <c r="A71" i="1"/>
  <c r="I70" i="1"/>
  <c r="AB70" i="1" s="1"/>
  <c r="G70" i="1"/>
  <c r="F70" i="1"/>
  <c r="E70" i="1"/>
  <c r="D70" i="1"/>
  <c r="B70" i="1"/>
  <c r="A70" i="1"/>
  <c r="I69" i="1"/>
  <c r="AB69" i="1" s="1"/>
  <c r="G69" i="1"/>
  <c r="F69" i="1"/>
  <c r="E69" i="1"/>
  <c r="D69" i="1"/>
  <c r="B69" i="1"/>
  <c r="A69" i="1"/>
  <c r="I68" i="1"/>
  <c r="AB68" i="1" s="1"/>
  <c r="G68" i="1"/>
  <c r="F68" i="1"/>
  <c r="E68" i="1"/>
  <c r="D68" i="1"/>
  <c r="B68" i="1"/>
  <c r="A68" i="1"/>
  <c r="I67" i="1"/>
  <c r="AB67" i="1" s="1"/>
  <c r="G67" i="1"/>
  <c r="F67" i="1"/>
  <c r="E67" i="1"/>
  <c r="D67" i="1"/>
  <c r="B67" i="1"/>
  <c r="A67" i="1"/>
  <c r="I66" i="1"/>
  <c r="AB66" i="1" s="1"/>
  <c r="G66" i="1"/>
  <c r="F66" i="1"/>
  <c r="E66" i="1"/>
  <c r="D66" i="1"/>
  <c r="B66" i="1"/>
  <c r="A66" i="1"/>
  <c r="I65" i="1"/>
  <c r="AB65" i="1" s="1"/>
  <c r="G65" i="1"/>
  <c r="F65" i="1"/>
  <c r="E65" i="1"/>
  <c r="D65" i="1"/>
  <c r="B65" i="1"/>
  <c r="A65" i="1"/>
  <c r="I64" i="1"/>
  <c r="AB64" i="1" s="1"/>
  <c r="G64" i="1"/>
  <c r="F64" i="1"/>
  <c r="E64" i="1"/>
  <c r="D64" i="1"/>
  <c r="B64" i="1"/>
  <c r="A64" i="1"/>
  <c r="I63" i="1"/>
  <c r="AB63" i="1" s="1"/>
  <c r="G63" i="1"/>
  <c r="F63" i="1"/>
  <c r="E63" i="1"/>
  <c r="D63" i="1"/>
  <c r="B63" i="1"/>
  <c r="A63" i="1"/>
  <c r="AB62" i="1"/>
  <c r="I62" i="1"/>
  <c r="G62" i="1"/>
  <c r="F62" i="1"/>
  <c r="E62" i="1"/>
  <c r="D62" i="1"/>
  <c r="B62" i="1"/>
  <c r="A62" i="1"/>
  <c r="I61" i="1"/>
  <c r="AB61" i="1" s="1"/>
  <c r="G61" i="1"/>
  <c r="F61" i="1"/>
  <c r="E61" i="1"/>
  <c r="D61" i="1"/>
  <c r="B61" i="1"/>
  <c r="A61" i="1"/>
  <c r="I60" i="1"/>
  <c r="AB60" i="1" s="1"/>
  <c r="G60" i="1"/>
  <c r="F60" i="1"/>
  <c r="E60" i="1"/>
  <c r="D60" i="1"/>
  <c r="B60" i="1"/>
  <c r="A60" i="1"/>
  <c r="I59" i="1"/>
  <c r="AB59" i="1" s="1"/>
  <c r="G59" i="1"/>
  <c r="F59" i="1"/>
  <c r="E59" i="1"/>
  <c r="D59" i="1"/>
  <c r="B59" i="1"/>
  <c r="A59" i="1"/>
  <c r="I58" i="1"/>
  <c r="AB58" i="1" s="1"/>
  <c r="G58" i="1"/>
  <c r="F58" i="1"/>
  <c r="E58" i="1"/>
  <c r="D58" i="1"/>
  <c r="B58" i="1"/>
  <c r="A58" i="1"/>
  <c r="I57" i="1"/>
  <c r="AB57" i="1" s="1"/>
  <c r="G57" i="1"/>
  <c r="F57" i="1"/>
  <c r="E57" i="1"/>
  <c r="D57" i="1"/>
  <c r="B57" i="1"/>
  <c r="A57" i="1"/>
  <c r="I56" i="1"/>
  <c r="AB56" i="1" s="1"/>
  <c r="G56" i="1"/>
  <c r="F56" i="1"/>
  <c r="E56" i="1"/>
  <c r="D56" i="1"/>
  <c r="B56" i="1"/>
  <c r="A56" i="1"/>
  <c r="I55" i="1"/>
  <c r="AB55" i="1" s="1"/>
  <c r="G55" i="1"/>
  <c r="F55" i="1"/>
  <c r="E55" i="1"/>
  <c r="D55" i="1"/>
  <c r="B55" i="1"/>
  <c r="A55" i="1"/>
  <c r="I54" i="1"/>
  <c r="AB54" i="1" s="1"/>
  <c r="G54" i="1"/>
  <c r="F54" i="1"/>
  <c r="E54" i="1"/>
  <c r="D54" i="1"/>
  <c r="B54" i="1"/>
  <c r="A54" i="1"/>
  <c r="I53" i="1"/>
  <c r="AB53" i="1" s="1"/>
  <c r="G53" i="1"/>
  <c r="F53" i="1"/>
  <c r="E53" i="1"/>
  <c r="D53" i="1"/>
  <c r="B53" i="1"/>
  <c r="A53" i="1"/>
  <c r="I52" i="1"/>
  <c r="AB52" i="1" s="1"/>
  <c r="G52" i="1"/>
  <c r="F52" i="1"/>
  <c r="E52" i="1"/>
  <c r="D52" i="1"/>
  <c r="B52" i="1"/>
  <c r="A52" i="1"/>
  <c r="I51" i="1"/>
  <c r="AB51" i="1" s="1"/>
  <c r="G51" i="1"/>
  <c r="F51" i="1"/>
  <c r="E51" i="1"/>
  <c r="D51" i="1"/>
  <c r="B51" i="1"/>
  <c r="A51" i="1"/>
  <c r="I50" i="1"/>
  <c r="AB50" i="1" s="1"/>
  <c r="G50" i="1"/>
  <c r="F50" i="1"/>
  <c r="E50" i="1"/>
  <c r="D50" i="1"/>
  <c r="B50" i="1"/>
  <c r="A50" i="1"/>
  <c r="I49" i="1"/>
  <c r="AB49" i="1" s="1"/>
  <c r="G49" i="1"/>
  <c r="F49" i="1"/>
  <c r="E49" i="1"/>
  <c r="D49" i="1"/>
  <c r="B49" i="1"/>
  <c r="A49" i="1"/>
  <c r="I48" i="1"/>
  <c r="AB48" i="1" s="1"/>
  <c r="G48" i="1"/>
  <c r="F48" i="1"/>
  <c r="E48" i="1"/>
  <c r="D48" i="1"/>
  <c r="B48" i="1"/>
  <c r="A48" i="1"/>
  <c r="I47" i="1"/>
  <c r="AB47" i="1" s="1"/>
  <c r="G47" i="1"/>
  <c r="F47" i="1"/>
  <c r="E47" i="1"/>
  <c r="D47" i="1"/>
  <c r="B47" i="1"/>
  <c r="A47" i="1"/>
  <c r="I46" i="1"/>
  <c r="AB46" i="1" s="1"/>
  <c r="G46" i="1"/>
  <c r="F46" i="1"/>
  <c r="E46" i="1"/>
  <c r="D46" i="1"/>
  <c r="B46" i="1"/>
  <c r="A46" i="1"/>
  <c r="AB45" i="1"/>
  <c r="I45" i="1"/>
  <c r="G45" i="1"/>
  <c r="F45" i="1"/>
  <c r="E45" i="1"/>
  <c r="D45" i="1"/>
  <c r="B45" i="1"/>
  <c r="A45" i="1"/>
  <c r="I44" i="1"/>
  <c r="AB44" i="1" s="1"/>
  <c r="G44" i="1"/>
  <c r="F44" i="1"/>
  <c r="E44" i="1"/>
  <c r="D44" i="1"/>
  <c r="B44" i="1"/>
  <c r="A44" i="1"/>
  <c r="I43" i="1"/>
  <c r="AB43" i="1" s="1"/>
  <c r="G43" i="1"/>
  <c r="F43" i="1"/>
  <c r="E43" i="1"/>
  <c r="D43" i="1"/>
  <c r="B43" i="1"/>
  <c r="A43" i="1"/>
  <c r="I42" i="1"/>
  <c r="AB42" i="1" s="1"/>
  <c r="G42" i="1"/>
  <c r="F42" i="1"/>
  <c r="E42" i="1"/>
  <c r="D42" i="1"/>
  <c r="B42" i="1"/>
  <c r="A42" i="1"/>
  <c r="I41" i="1"/>
  <c r="AB41" i="1" s="1"/>
  <c r="G41" i="1"/>
  <c r="F41" i="1"/>
  <c r="E41" i="1"/>
  <c r="D41" i="1"/>
  <c r="B41" i="1"/>
  <c r="A41" i="1"/>
  <c r="I40" i="1"/>
  <c r="AB40" i="1" s="1"/>
  <c r="G40" i="1"/>
  <c r="F40" i="1"/>
  <c r="E40" i="1"/>
  <c r="D40" i="1"/>
  <c r="B40" i="1"/>
  <c r="A40" i="1"/>
  <c r="I39" i="1"/>
  <c r="AB39" i="1" s="1"/>
  <c r="G39" i="1"/>
  <c r="F39" i="1"/>
  <c r="E39" i="1"/>
  <c r="D39" i="1"/>
  <c r="B39" i="1"/>
  <c r="A39" i="1"/>
  <c r="I38" i="1"/>
  <c r="AB38" i="1" s="1"/>
  <c r="G38" i="1"/>
  <c r="F38" i="1"/>
  <c r="E38" i="1"/>
  <c r="D38" i="1"/>
  <c r="B38" i="1"/>
  <c r="A38" i="1"/>
  <c r="I37" i="1"/>
  <c r="AB37" i="1" s="1"/>
  <c r="G37" i="1"/>
  <c r="F37" i="1"/>
  <c r="E37" i="1"/>
  <c r="D37" i="1"/>
  <c r="B37" i="1"/>
  <c r="A37" i="1"/>
  <c r="I36" i="1"/>
  <c r="AB36" i="1" s="1"/>
  <c r="G36" i="1"/>
  <c r="F36" i="1"/>
  <c r="E36" i="1"/>
  <c r="D36" i="1"/>
  <c r="B36" i="1"/>
  <c r="A36" i="1"/>
  <c r="I35" i="1"/>
  <c r="AB35" i="1" s="1"/>
  <c r="G35" i="1"/>
  <c r="F35" i="1"/>
  <c r="E35" i="1"/>
  <c r="D35" i="1"/>
  <c r="B35" i="1"/>
  <c r="A35" i="1"/>
  <c r="I34" i="1"/>
  <c r="AB34" i="1" s="1"/>
  <c r="G34" i="1"/>
  <c r="F34" i="1"/>
  <c r="E34" i="1"/>
  <c r="D34" i="1"/>
  <c r="B34" i="1"/>
  <c r="A34" i="1"/>
  <c r="I33" i="1"/>
  <c r="AB33" i="1" s="1"/>
  <c r="G33" i="1"/>
  <c r="F33" i="1"/>
  <c r="E33" i="1"/>
  <c r="D33" i="1"/>
  <c r="B33" i="1"/>
  <c r="A33" i="1"/>
  <c r="I32" i="1"/>
  <c r="AB32" i="1" s="1"/>
  <c r="G32" i="1"/>
  <c r="F32" i="1"/>
  <c r="E32" i="1"/>
  <c r="D32" i="1"/>
  <c r="B32" i="1"/>
  <c r="A32" i="1"/>
  <c r="I31" i="1"/>
  <c r="AB31" i="1" s="1"/>
  <c r="G31" i="1"/>
  <c r="F31" i="1"/>
  <c r="E31" i="1"/>
  <c r="D31" i="1"/>
  <c r="B31" i="1"/>
  <c r="A31" i="1"/>
  <c r="I30" i="1"/>
  <c r="AB30" i="1" s="1"/>
  <c r="G30" i="1"/>
  <c r="F30" i="1"/>
  <c r="E30" i="1"/>
  <c r="D30" i="1"/>
  <c r="B30" i="1"/>
  <c r="A30" i="1"/>
  <c r="I29" i="1"/>
  <c r="AB29" i="1" s="1"/>
  <c r="G29" i="1"/>
  <c r="F29" i="1"/>
  <c r="E29" i="1"/>
  <c r="D29" i="1"/>
  <c r="B29" i="1"/>
  <c r="A29" i="1"/>
  <c r="I28" i="1"/>
  <c r="AB28" i="1" s="1"/>
  <c r="G28" i="1"/>
  <c r="F28" i="1"/>
  <c r="E28" i="1"/>
  <c r="D28" i="1"/>
  <c r="B28" i="1"/>
  <c r="A28" i="1"/>
  <c r="I27" i="1"/>
  <c r="AB27" i="1" s="1"/>
  <c r="G27" i="1"/>
  <c r="F27" i="1"/>
  <c r="E27" i="1"/>
  <c r="D27" i="1"/>
  <c r="B27" i="1"/>
  <c r="A27" i="1"/>
  <c r="I26" i="1"/>
  <c r="AB26" i="1" s="1"/>
  <c r="G26" i="1"/>
  <c r="F26" i="1"/>
  <c r="E26" i="1"/>
  <c r="D26" i="1"/>
  <c r="B26" i="1"/>
  <c r="A26" i="1"/>
  <c r="I25" i="1"/>
  <c r="AB25" i="1" s="1"/>
  <c r="G25" i="1"/>
  <c r="F25" i="1"/>
  <c r="E25" i="1"/>
  <c r="D25" i="1"/>
  <c r="B25" i="1"/>
  <c r="A25" i="1"/>
  <c r="I24" i="1"/>
  <c r="AB24" i="1" s="1"/>
  <c r="G24" i="1"/>
  <c r="F24" i="1"/>
  <c r="E24" i="1"/>
  <c r="D24" i="1"/>
  <c r="B24" i="1"/>
  <c r="A24" i="1"/>
  <c r="I23" i="1"/>
  <c r="AB23" i="1" s="1"/>
  <c r="G23" i="1"/>
  <c r="F23" i="1"/>
  <c r="E23" i="1"/>
  <c r="D23" i="1"/>
  <c r="B23" i="1"/>
  <c r="A23" i="1"/>
  <c r="I22" i="1"/>
  <c r="AB22" i="1" s="1"/>
  <c r="G22" i="1"/>
  <c r="F22" i="1"/>
  <c r="E22" i="1"/>
  <c r="D22" i="1"/>
  <c r="B22" i="1"/>
  <c r="A22" i="1"/>
  <c r="I21" i="1"/>
  <c r="AB21" i="1" s="1"/>
  <c r="G21" i="1"/>
  <c r="F21" i="1"/>
  <c r="E21" i="1"/>
  <c r="D21" i="1"/>
  <c r="B21" i="1"/>
  <c r="A21" i="1"/>
  <c r="I20" i="1"/>
  <c r="AB20" i="1" s="1"/>
  <c r="G20" i="1"/>
  <c r="F20" i="1"/>
  <c r="E20" i="1"/>
  <c r="D20" i="1"/>
  <c r="B20" i="1"/>
  <c r="A20" i="1"/>
  <c r="I19" i="1"/>
  <c r="AB19" i="1" s="1"/>
  <c r="G19" i="1"/>
  <c r="F19" i="1"/>
  <c r="E19" i="1"/>
  <c r="D19" i="1"/>
  <c r="B19" i="1"/>
  <c r="A19" i="1"/>
  <c r="AB18" i="1"/>
  <c r="I18" i="1"/>
  <c r="G18" i="1"/>
  <c r="F18" i="1"/>
  <c r="E18" i="1"/>
  <c r="D18" i="1"/>
  <c r="B18" i="1"/>
  <c r="A18" i="1"/>
  <c r="I17" i="1"/>
  <c r="AB17" i="1" s="1"/>
  <c r="G17" i="1"/>
  <c r="F17" i="1"/>
  <c r="E17" i="1"/>
  <c r="D17" i="1"/>
  <c r="B17" i="1"/>
  <c r="A17" i="1"/>
  <c r="I16" i="1"/>
  <c r="AB16" i="1" s="1"/>
  <c r="G16" i="1"/>
  <c r="F16" i="1"/>
  <c r="E16" i="1"/>
  <c r="D16" i="1"/>
  <c r="B16" i="1"/>
  <c r="A16" i="1"/>
  <c r="I15" i="1"/>
  <c r="AB15" i="1" s="1"/>
  <c r="G15" i="1"/>
  <c r="F15" i="1"/>
  <c r="E15" i="1"/>
  <c r="D15" i="1"/>
  <c r="B15" i="1"/>
  <c r="A15" i="1"/>
  <c r="I14" i="1"/>
  <c r="AB14" i="1" s="1"/>
  <c r="G14" i="1"/>
  <c r="F14" i="1"/>
  <c r="E14" i="1"/>
  <c r="D14" i="1"/>
  <c r="B14" i="1"/>
  <c r="A14" i="1"/>
  <c r="I13" i="1"/>
  <c r="AB13" i="1" s="1"/>
  <c r="G13" i="1"/>
  <c r="F13" i="1"/>
  <c r="E13" i="1"/>
  <c r="D13" i="1"/>
  <c r="B13" i="1"/>
  <c r="A13" i="1"/>
  <c r="I12" i="1"/>
  <c r="AB12" i="1" s="1"/>
  <c r="G12" i="1"/>
  <c r="F12" i="1"/>
  <c r="E12" i="1"/>
  <c r="D12" i="1"/>
  <c r="B12" i="1"/>
  <c r="A12" i="1"/>
  <c r="I11" i="1"/>
  <c r="AB11" i="1" s="1"/>
  <c r="G11" i="1"/>
  <c r="F11" i="1"/>
  <c r="E11" i="1"/>
  <c r="D11" i="1"/>
  <c r="B11" i="1"/>
  <c r="A11" i="1"/>
  <c r="I10" i="1"/>
  <c r="AB10" i="1" s="1"/>
  <c r="G10" i="1"/>
  <c r="F10" i="1"/>
  <c r="E10" i="1"/>
  <c r="D10" i="1"/>
  <c r="B10" i="1"/>
  <c r="A10" i="1"/>
  <c r="I9" i="1"/>
  <c r="AB9" i="1" s="1"/>
  <c r="G9" i="1"/>
  <c r="F9" i="1"/>
  <c r="E9" i="1"/>
  <c r="D9" i="1"/>
  <c r="B9" i="1"/>
  <c r="A9" i="1"/>
  <c r="I8" i="1"/>
  <c r="AB8" i="1" s="1"/>
  <c r="G8" i="1"/>
  <c r="F8" i="1"/>
  <c r="E8" i="1"/>
  <c r="D8" i="1"/>
  <c r="B8" i="1"/>
  <c r="A8" i="1"/>
  <c r="I7" i="1"/>
  <c r="AB7" i="1" s="1"/>
  <c r="G7" i="1"/>
  <c r="F7" i="1"/>
  <c r="E7" i="1"/>
  <c r="D7" i="1"/>
  <c r="B7" i="1"/>
  <c r="A7" i="1"/>
  <c r="I6" i="1"/>
  <c r="AB6" i="1" s="1"/>
  <c r="G6" i="1"/>
  <c r="F6" i="1"/>
  <c r="E6" i="1"/>
  <c r="D6" i="1"/>
  <c r="B6" i="1"/>
  <c r="A6" i="1"/>
  <c r="I5" i="1"/>
  <c r="AB5" i="1" s="1"/>
  <c r="G5" i="1"/>
  <c r="F5" i="1"/>
  <c r="E5" i="1"/>
  <c r="D5" i="1"/>
  <c r="B5" i="1"/>
  <c r="A5" i="1"/>
</calcChain>
</file>

<file path=xl/sharedStrings.xml><?xml version="1.0" encoding="utf-8"?>
<sst xmlns="http://schemas.openxmlformats.org/spreadsheetml/2006/main" count="34" uniqueCount="21">
  <si>
    <t>ANEXO III - Detalhamento das Obrigações Patronais (Categoria 1.2) e Outras Despesas com Pessoal (Categoria 1.99)</t>
  </si>
  <si>
    <t>CNPJ da Unidade de Saúde</t>
  </si>
  <si>
    <t>Nome da Unidade Saúde</t>
  </si>
  <si>
    <t>CPF do Empregado</t>
  </si>
  <si>
    <t>Nome do Empregado</t>
  </si>
  <si>
    <t>Área de Ocupação</t>
  </si>
  <si>
    <t>Ocupação</t>
  </si>
  <si>
    <t>Competência</t>
  </si>
  <si>
    <t>PIS</t>
  </si>
  <si>
    <t>FGTS</t>
  </si>
  <si>
    <t>GRRF</t>
  </si>
  <si>
    <t>Alimentação</t>
  </si>
  <si>
    <t>Seguro de Vida</t>
  </si>
  <si>
    <t>Vale
Transporte</t>
  </si>
  <si>
    <t>Auxílios</t>
  </si>
  <si>
    <t>Outros</t>
  </si>
  <si>
    <t>Total das Despesas Patronais</t>
  </si>
  <si>
    <t>Valor da Unidade</t>
  </si>
  <si>
    <t>Valor do Funcionário</t>
  </si>
  <si>
    <t>Valor Líquido</t>
  </si>
  <si>
    <t>Detalhamento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</si>
</sst>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0"/>
    <numFmt numFmtId="165" formatCode="_(* #,##0.00_);_(* \(#,##0.00\);_(* \-??_);_(@_)"/>
    <numFmt numFmtId="166" formatCode="[&lt;=99999999999]000\.000\.000\-00;00\.000\.000\/0000\-00\ "/>
    <numFmt numFmtId="167" formatCode="mm/yyyy"/>
    <numFmt numFmtId="168" formatCode="\X\X\X\X\X\X#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theme="0" tint="-0.14999847407452621"/>
        <bgColor indexed="2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5" fontId="1" fillId="0" borderId="0" applyBorder="0" applyProtection="0"/>
  </cellStyleXfs>
  <cellXfs count="18">
    <xf numFmtId="0" fontId="0" fillId="0" borderId="0" xfId="0"/>
    <xf numFmtId="0" fontId="2" fillId="2" borderId="0" xfId="0" applyFont="1" applyFill="1" applyAlignment="1">
      <alignment vertical="center"/>
    </xf>
    <xf numFmtId="0" fontId="3" fillId="0" borderId="0" xfId="0" applyFont="1" applyAlignment="1">
      <alignment horizontal="left" vertical="center"/>
    </xf>
    <xf numFmtId="164" fontId="0" fillId="0" borderId="0" xfId="0" applyNumberFormat="1"/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166" fontId="4" fillId="0" borderId="4" xfId="1" applyNumberFormat="1" applyFont="1" applyBorder="1" applyAlignment="1" applyProtection="1">
      <alignment horizontal="center" vertical="center"/>
    </xf>
    <xf numFmtId="1" fontId="0" fillId="0" borderId="4" xfId="1" applyNumberFormat="1" applyFont="1" applyBorder="1" applyAlignment="1" applyProtection="1">
      <alignment horizontal="center"/>
    </xf>
    <xf numFmtId="1" fontId="0" fillId="0" borderId="4" xfId="1" applyNumberFormat="1" applyFont="1" applyBorder="1" applyAlignment="1" applyProtection="1">
      <alignment horizontal="left"/>
    </xf>
    <xf numFmtId="0" fontId="0" fillId="5" borderId="4" xfId="0" applyFill="1" applyBorder="1" applyAlignment="1">
      <alignment horizontal="center"/>
    </xf>
    <xf numFmtId="167" fontId="0" fillId="2" borderId="5" xfId="0" applyNumberFormat="1" applyFill="1" applyBorder="1" applyAlignment="1">
      <alignment horizontal="center"/>
    </xf>
    <xf numFmtId="2" fontId="0" fillId="0" borderId="4" xfId="0" applyNumberFormat="1" applyBorder="1" applyAlignment="1">
      <alignment vertical="center"/>
    </xf>
    <xf numFmtId="168" fontId="0" fillId="0" borderId="4" xfId="1" applyNumberFormat="1" applyFont="1" applyBorder="1" applyAlignment="1" applyProtection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HPR&#180;s/Imbiribeira-HUNANIZE/Presta&#231;&#227;o%20de%20contas/06-2020/PCF_2020_HPR3_06.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U4" t="str">
            <v>S</v>
          </cell>
          <cell r="Y4" t="str">
            <v>ATIVOS</v>
          </cell>
          <cell r="Z4" t="str">
            <v>JANEIRO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Y5" t="str">
            <v>JOVEM</v>
          </cell>
          <cell r="Z5" t="str">
            <v>FEVEREIRO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Z6" t="str">
            <v>MARÇO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Z7" t="str">
            <v>ABRIL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Z8" t="str">
            <v>MAIO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Z9" t="str">
            <v>JUNHO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Z10" t="str">
            <v>JULHO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Z11" t="str">
            <v>AGOSTO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Z12" t="str">
            <v>SETEMBRO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Z13" t="str">
            <v>OUTUBRO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Z14" t="str">
            <v>NOVEMBRO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2">
          <cell r="B12" t="str">
            <v>28.399.030/0002-12</v>
          </cell>
          <cell r="C12" t="str">
            <v>HPR3 - IMBIRIBEIRA</v>
          </cell>
          <cell r="E12" t="str">
            <v>NICHOLAS MIKE FERREIRA DA SILVA</v>
          </cell>
          <cell r="F12" t="str">
            <v>3 - Administrativo</v>
          </cell>
          <cell r="G12" t="str">
            <v>5211-30</v>
          </cell>
          <cell r="H12">
            <v>43983</v>
          </cell>
          <cell r="J12">
            <v>35.382399999999997</v>
          </cell>
        </row>
        <row r="13">
          <cell r="B13" t="str">
            <v>28.399.030/0002-12</v>
          </cell>
          <cell r="C13" t="str">
            <v>HPR3 - IMBIRIBEIRA</v>
          </cell>
          <cell r="E13" t="str">
            <v>TIAGO COELHO DE LUCENA CIRINO</v>
          </cell>
          <cell r="F13" t="str">
            <v>3 - Administrativo</v>
          </cell>
          <cell r="G13" t="str">
            <v>3132-05</v>
          </cell>
          <cell r="H13">
            <v>43983</v>
          </cell>
          <cell r="J13">
            <v>10.2296</v>
          </cell>
        </row>
        <row r="14">
          <cell r="B14" t="str">
            <v>28.399.030/0002-12</v>
          </cell>
          <cell r="C14" t="str">
            <v>HPR3 - IMBIRIBEIRA</v>
          </cell>
          <cell r="E14" t="str">
            <v>ALINE SUZANE DA SILVA</v>
          </cell>
          <cell r="F14" t="str">
            <v>2 - Outros Profissionais da Saúde</v>
          </cell>
          <cell r="G14" t="str">
            <v>2235-05</v>
          </cell>
          <cell r="H14">
            <v>43983</v>
          </cell>
          <cell r="J14">
            <v>41.893599999999999</v>
          </cell>
        </row>
        <row r="15">
          <cell r="B15" t="str">
            <v>28.399.030/0002-12</v>
          </cell>
          <cell r="C15" t="str">
            <v>HPR3 - IMBIRIBEIRA</v>
          </cell>
          <cell r="E15" t="str">
            <v>EDILSON BERNARDO DA SILVA</v>
          </cell>
          <cell r="F15" t="str">
            <v>2 - Outros Profissionais da Saúde</v>
          </cell>
          <cell r="G15" t="str">
            <v>2235-05</v>
          </cell>
          <cell r="H15">
            <v>43983</v>
          </cell>
          <cell r="J15">
            <v>92.878399999999999</v>
          </cell>
        </row>
        <row r="16">
          <cell r="B16" t="str">
            <v>28.399.030/0002-12</v>
          </cell>
          <cell r="C16" t="str">
            <v>HPR3 - IMBIRIBEIRA</v>
          </cell>
          <cell r="E16" t="str">
            <v>ELIZABETH MARQUES MONTEIRO DE ARAUJO MARINHO</v>
          </cell>
          <cell r="F16" t="str">
            <v>2 - Outros Profissionais da Saúde</v>
          </cell>
          <cell r="G16" t="str">
            <v>2235-05</v>
          </cell>
          <cell r="H16">
            <v>43983</v>
          </cell>
          <cell r="J16">
            <v>130.91679999999999</v>
          </cell>
        </row>
        <row r="17">
          <cell r="B17" t="str">
            <v>28.399.030/0002-12</v>
          </cell>
          <cell r="C17" t="str">
            <v>HPR3 - IMBIRIBEIRA</v>
          </cell>
          <cell r="E17" t="str">
            <v>MARIA MICHELINE LINS DA SILVA</v>
          </cell>
          <cell r="F17" t="str">
            <v>3 - Administrativo</v>
          </cell>
          <cell r="G17" t="str">
            <v>4131-05</v>
          </cell>
          <cell r="H17">
            <v>43983</v>
          </cell>
          <cell r="J17">
            <v>82.661600000000007</v>
          </cell>
        </row>
        <row r="18">
          <cell r="B18" t="str">
            <v>28.399.030/0002-12</v>
          </cell>
          <cell r="C18" t="str">
            <v>HPR3 - IMBIRIBEIRA</v>
          </cell>
          <cell r="E18" t="str">
            <v>MARILIA MARIA SANTOS VIEIRA LOPES</v>
          </cell>
          <cell r="F18" t="str">
            <v>2 - Outros Profissionais da Saúde</v>
          </cell>
          <cell r="G18" t="str">
            <v>1312-10</v>
          </cell>
          <cell r="H18">
            <v>43983</v>
          </cell>
          <cell r="J18">
            <v>264.32560000000001</v>
          </cell>
        </row>
        <row r="19">
          <cell r="B19" t="str">
            <v>28.399.030/0002-12</v>
          </cell>
          <cell r="C19" t="str">
            <v>HPR3 - IMBIRIBEIRA</v>
          </cell>
          <cell r="E19" t="str">
            <v>VICTORIA GAMA DE SOUZA PESSOA</v>
          </cell>
          <cell r="F19" t="str">
            <v>2 - Outros Profissionais da Saúde</v>
          </cell>
          <cell r="G19" t="str">
            <v>2235-05</v>
          </cell>
          <cell r="H19">
            <v>43983</v>
          </cell>
          <cell r="J19">
            <v>26.184000000000001</v>
          </cell>
        </row>
        <row r="20">
          <cell r="B20" t="str">
            <v>28.399.030/0002-12</v>
          </cell>
          <cell r="C20" t="str">
            <v>HPR3 - IMBIRIBEIRA</v>
          </cell>
          <cell r="E20" t="str">
            <v>VANESSA DIAS DO NASCIMENTO</v>
          </cell>
          <cell r="F20" t="str">
            <v>2 - Outros Profissionais da Saúde</v>
          </cell>
          <cell r="G20" t="str">
            <v>3222-05</v>
          </cell>
          <cell r="H20">
            <v>43983</v>
          </cell>
          <cell r="J20">
            <v>8.6031999999999993</v>
          </cell>
        </row>
        <row r="21">
          <cell r="B21" t="str">
            <v>28.399.030/0002-12</v>
          </cell>
          <cell r="C21" t="str">
            <v>HPR3 - IMBIRIBEIRA</v>
          </cell>
          <cell r="E21" t="str">
            <v>RITA DE CASSIA DE LIRA</v>
          </cell>
          <cell r="F21" t="str">
            <v>2 - Outros Profissionais da Saúde</v>
          </cell>
          <cell r="G21" t="str">
            <v>3222-05</v>
          </cell>
          <cell r="H21">
            <v>43983</v>
          </cell>
          <cell r="J21">
            <v>4.7008000000000001</v>
          </cell>
        </row>
        <row r="22">
          <cell r="B22" t="str">
            <v>28.399.030/0002-12</v>
          </cell>
          <cell r="C22" t="str">
            <v>HPR3 - IMBIRIBEIRA</v>
          </cell>
          <cell r="E22" t="str">
            <v>ANA LUCIA MARINHO DA SILVA</v>
          </cell>
          <cell r="F22" t="str">
            <v>2 - Outros Profissionais da Saúde</v>
          </cell>
          <cell r="G22" t="str">
            <v>3222-05</v>
          </cell>
          <cell r="H22">
            <v>43983</v>
          </cell>
          <cell r="J22">
            <v>46.915199999999999</v>
          </cell>
        </row>
        <row r="23">
          <cell r="B23" t="str">
            <v>28.399.030/0002-12</v>
          </cell>
          <cell r="C23" t="str">
            <v>HPR3 - IMBIRIBEIRA</v>
          </cell>
          <cell r="E23" t="str">
            <v>RAQUEL DA COSTA CARNEIRO</v>
          </cell>
          <cell r="F23" t="str">
            <v>2 - Outros Profissionais da Saúde</v>
          </cell>
          <cell r="G23" t="str">
            <v>3222-05</v>
          </cell>
          <cell r="H23">
            <v>43983</v>
          </cell>
          <cell r="J23">
            <v>5.6559999999999997</v>
          </cell>
        </row>
        <row r="24">
          <cell r="B24" t="str">
            <v>28.399.030/0002-12</v>
          </cell>
          <cell r="C24" t="str">
            <v>HPR3 - IMBIRIBEIRA</v>
          </cell>
          <cell r="E24" t="str">
            <v>JANAINA MARIA DA SILVA</v>
          </cell>
          <cell r="F24" t="str">
            <v>2 - Outros Profissionais da Saúde</v>
          </cell>
          <cell r="G24" t="str">
            <v>3222-05</v>
          </cell>
          <cell r="H24">
            <v>43983</v>
          </cell>
          <cell r="J24">
            <v>43.012799999999999</v>
          </cell>
        </row>
        <row r="25">
          <cell r="B25" t="str">
            <v>28.399.030/0002-12</v>
          </cell>
          <cell r="C25" t="str">
            <v>HPR3 - IMBIRIBEIRA</v>
          </cell>
          <cell r="E25" t="str">
            <v>GIVANILDA SILVA DANTAS</v>
          </cell>
          <cell r="F25" t="str">
            <v>2 - Outros Profissionais da Saúde</v>
          </cell>
          <cell r="G25" t="str">
            <v>3222-05</v>
          </cell>
          <cell r="H25">
            <v>43983</v>
          </cell>
          <cell r="J25">
            <v>144.74080000000001</v>
          </cell>
        </row>
        <row r="26">
          <cell r="B26" t="str">
            <v>28.399.030/0002-12</v>
          </cell>
          <cell r="C26" t="str">
            <v>HPR3 - IMBIRIBEIRA</v>
          </cell>
          <cell r="E26" t="str">
            <v>CELIA MARQUES LINS</v>
          </cell>
          <cell r="F26" t="str">
            <v>2 - Outros Profissionais da Saúde</v>
          </cell>
          <cell r="G26" t="str">
            <v>3222-05</v>
          </cell>
          <cell r="H26">
            <v>43983</v>
          </cell>
          <cell r="J26">
            <v>39.112000000000002</v>
          </cell>
        </row>
        <row r="27">
          <cell r="B27" t="str">
            <v>28.399.030/0002-12</v>
          </cell>
          <cell r="C27" t="str">
            <v>HPR3 - IMBIRIBEIRA</v>
          </cell>
          <cell r="E27" t="str">
            <v>ANA CAROLINA SPINELLI</v>
          </cell>
          <cell r="F27" t="str">
            <v>3 - Administrativo</v>
          </cell>
          <cell r="G27" t="str">
            <v>1312-05</v>
          </cell>
          <cell r="H27">
            <v>43983</v>
          </cell>
          <cell r="J27">
            <v>1725.4048</v>
          </cell>
        </row>
        <row r="28">
          <cell r="B28" t="str">
            <v>28.399.030/0002-12</v>
          </cell>
          <cell r="C28" t="str">
            <v>HPR3 - IMBIRIBEIRA</v>
          </cell>
          <cell r="E28" t="str">
            <v>FARADAY DO REGO BARRETO JUNIOR</v>
          </cell>
          <cell r="F28" t="str">
            <v>3 - Administrativo</v>
          </cell>
          <cell r="G28" t="str">
            <v>2525-45</v>
          </cell>
          <cell r="H28">
            <v>43983</v>
          </cell>
          <cell r="J28">
            <v>273.44</v>
          </cell>
        </row>
        <row r="29">
          <cell r="B29" t="str">
            <v>28.399.030/0002-12</v>
          </cell>
          <cell r="C29" t="str">
            <v>HPR3 - IMBIRIBEIRA</v>
          </cell>
          <cell r="E29" t="str">
            <v>MILTON ANDRADE DA SILVA</v>
          </cell>
          <cell r="F29" t="str">
            <v>3 - Administrativo</v>
          </cell>
          <cell r="G29" t="str">
            <v>3132-05</v>
          </cell>
          <cell r="H29">
            <v>43983</v>
          </cell>
          <cell r="J29">
            <v>185.73840000000001</v>
          </cell>
        </row>
        <row r="30">
          <cell r="B30" t="str">
            <v>28.399.030/0002-12</v>
          </cell>
          <cell r="C30" t="str">
            <v>HPR3 - IMBIRIBEIRA</v>
          </cell>
          <cell r="E30" t="str">
            <v>SAMUEL PESSOA TENORIO DE ALBUQUERQUE</v>
          </cell>
          <cell r="F30" t="str">
            <v>3 - Administrativo</v>
          </cell>
          <cell r="G30" t="str">
            <v>1425-15</v>
          </cell>
          <cell r="H30">
            <v>43983</v>
          </cell>
          <cell r="J30">
            <v>393.44</v>
          </cell>
        </row>
        <row r="31">
          <cell r="B31" t="str">
            <v>28.399.030/0002-12</v>
          </cell>
          <cell r="C31" t="str">
            <v>HPR3 - IMBIRIBEIRA</v>
          </cell>
          <cell r="E31" t="str">
            <v>MARIANA APARECIDA SPINELLI</v>
          </cell>
          <cell r="F31" t="str">
            <v>2 - Outros Profissionais da Saúde</v>
          </cell>
          <cell r="G31" t="str">
            <v>1312-10</v>
          </cell>
          <cell r="H31">
            <v>43983</v>
          </cell>
          <cell r="J31">
            <v>965.78480000000002</v>
          </cell>
        </row>
        <row r="32">
          <cell r="B32" t="str">
            <v>28.399.030/0002-12</v>
          </cell>
          <cell r="C32" t="str">
            <v>HPR3 - IMBIRIBEIRA</v>
          </cell>
          <cell r="E32" t="str">
            <v>YASMIM BARBOSA DE OLIVEIRA</v>
          </cell>
          <cell r="F32" t="str">
            <v>3 - Administrativo</v>
          </cell>
          <cell r="G32" t="str">
            <v>2524-05</v>
          </cell>
          <cell r="H32">
            <v>43983</v>
          </cell>
          <cell r="J32">
            <v>193.44</v>
          </cell>
        </row>
        <row r="33">
          <cell r="B33" t="str">
            <v>28.399.030/0002-12</v>
          </cell>
          <cell r="C33" t="str">
            <v>HPR3 - IMBIRIBEIRA</v>
          </cell>
          <cell r="E33" t="str">
            <v>RAFAELA ALVES LOPES</v>
          </cell>
          <cell r="F33" t="str">
            <v>3 - Administrativo</v>
          </cell>
          <cell r="G33" t="str">
            <v>1421-05</v>
          </cell>
          <cell r="H33">
            <v>43983</v>
          </cell>
          <cell r="J33">
            <v>673.44</v>
          </cell>
        </row>
        <row r="34">
          <cell r="B34" t="str">
            <v>28.399.030/0002-12</v>
          </cell>
          <cell r="C34" t="str">
            <v>HPR3 - IMBIRIBEIRA</v>
          </cell>
          <cell r="E34" t="str">
            <v>GAUDENCIO DOMINGOS DE ARAUJO</v>
          </cell>
          <cell r="F34" t="str">
            <v>3 - Administrativo</v>
          </cell>
          <cell r="G34" t="str">
            <v>4102-05</v>
          </cell>
          <cell r="H34">
            <v>43983</v>
          </cell>
          <cell r="J34">
            <v>487.78399999999999</v>
          </cell>
        </row>
        <row r="35">
          <cell r="B35" t="str">
            <v>28.399.030/0002-12</v>
          </cell>
          <cell r="C35" t="str">
            <v>HPR3 - IMBIRIBEIRA</v>
          </cell>
          <cell r="E35" t="str">
            <v>JACIONE MARIA DE CARVALHO</v>
          </cell>
          <cell r="F35" t="str">
            <v>3 - Administrativo</v>
          </cell>
          <cell r="G35" t="str">
            <v>2524-05</v>
          </cell>
          <cell r="H35">
            <v>43983</v>
          </cell>
          <cell r="J35">
            <v>225.44</v>
          </cell>
        </row>
        <row r="36">
          <cell r="B36" t="str">
            <v>28.399.030/0002-12</v>
          </cell>
          <cell r="C36" t="str">
            <v>HPR3 - IMBIRIBEIRA</v>
          </cell>
          <cell r="E36" t="str">
            <v>DANIEL MESSIAS DA SILVA FILHO</v>
          </cell>
          <cell r="F36" t="str">
            <v>3 - Administrativo</v>
          </cell>
          <cell r="G36" t="str">
            <v>3132-05</v>
          </cell>
          <cell r="H36">
            <v>43983</v>
          </cell>
          <cell r="J36">
            <v>164.96960000000001</v>
          </cell>
        </row>
        <row r="37">
          <cell r="B37" t="str">
            <v>28.399.030/0002-12</v>
          </cell>
          <cell r="C37" t="str">
            <v>HPR3 - IMBIRIBEIRA</v>
          </cell>
          <cell r="E37" t="str">
            <v>DANIEL MORAIS VERAS MUNIZ</v>
          </cell>
          <cell r="F37" t="str">
            <v>2 - Outros Profissionais da Saúde</v>
          </cell>
          <cell r="G37" t="str">
            <v>2234-05</v>
          </cell>
          <cell r="H37">
            <v>43983</v>
          </cell>
          <cell r="J37">
            <v>396.39600000000002</v>
          </cell>
        </row>
        <row r="38">
          <cell r="B38" t="str">
            <v>28.399.030/0002-12</v>
          </cell>
          <cell r="C38" t="str">
            <v>HPR3 - IMBIRIBEIRA</v>
          </cell>
          <cell r="E38" t="str">
            <v>ROMERO REIS DE SOUZA</v>
          </cell>
          <cell r="F38" t="str">
            <v>1 - Médico</v>
          </cell>
          <cell r="G38" t="str">
            <v>1312-05</v>
          </cell>
          <cell r="H38">
            <v>43983</v>
          </cell>
          <cell r="J38">
            <v>1233.44</v>
          </cell>
        </row>
        <row r="39">
          <cell r="B39" t="str">
            <v>28.399.030/0002-12</v>
          </cell>
          <cell r="C39" t="str">
            <v>HPR3 - IMBIRIBEIRA</v>
          </cell>
          <cell r="E39" t="str">
            <v>LUCIANA FREIRE GOMES BEZERRA</v>
          </cell>
          <cell r="F39" t="str">
            <v>2 - Outros Profissionais da Saúde</v>
          </cell>
          <cell r="G39" t="str">
            <v>2234-05</v>
          </cell>
          <cell r="H39">
            <v>43983</v>
          </cell>
          <cell r="J39">
            <v>401.096</v>
          </cell>
        </row>
        <row r="40">
          <cell r="B40" t="str">
            <v>28.399.030/0002-12</v>
          </cell>
          <cell r="C40" t="str">
            <v>HPR3 - IMBIRIBEIRA</v>
          </cell>
          <cell r="E40" t="str">
            <v>JETRO HENRIQUE DE MEDEIROS OLIVEIRA</v>
          </cell>
          <cell r="F40" t="str">
            <v>3 - Administrativo</v>
          </cell>
          <cell r="G40" t="str">
            <v>2522-10</v>
          </cell>
          <cell r="H40">
            <v>43983</v>
          </cell>
          <cell r="J40">
            <v>551.72400000000005</v>
          </cell>
        </row>
        <row r="41">
          <cell r="B41" t="str">
            <v>28.399.030/0002-12</v>
          </cell>
          <cell r="C41" t="str">
            <v>HPR3 - IMBIRIBEIRA</v>
          </cell>
          <cell r="E41" t="str">
            <v>DEBORA DE ALMEIDA PEREIRA</v>
          </cell>
          <cell r="F41" t="str">
            <v>2 - Outros Profissionais da Saúde</v>
          </cell>
          <cell r="G41" t="str">
            <v>1312-10</v>
          </cell>
          <cell r="H41">
            <v>43983</v>
          </cell>
          <cell r="J41">
            <v>377.44</v>
          </cell>
        </row>
        <row r="42">
          <cell r="B42" t="str">
            <v>28.399.030/0002-12</v>
          </cell>
          <cell r="C42" t="str">
            <v>HPR3 - IMBIRIBEIRA</v>
          </cell>
          <cell r="E42" t="str">
            <v>EWELIN CAROLINE SANTOS DA COSTA</v>
          </cell>
          <cell r="F42" t="str">
            <v>3 - Administrativo</v>
          </cell>
          <cell r="G42" t="str">
            <v>4222-05</v>
          </cell>
          <cell r="H42">
            <v>43983</v>
          </cell>
          <cell r="J42">
            <v>117.04</v>
          </cell>
        </row>
        <row r="43">
          <cell r="B43" t="str">
            <v>28.399.030/0002-12</v>
          </cell>
          <cell r="C43" t="str">
            <v>HPR3 - IMBIRIBEIRA</v>
          </cell>
          <cell r="E43" t="str">
            <v>ALINNE ROBERTA SOUSA VASQUEZ</v>
          </cell>
          <cell r="F43" t="str">
            <v>3 - Administrativo</v>
          </cell>
          <cell r="G43" t="str">
            <v>4222-05</v>
          </cell>
          <cell r="H43">
            <v>43983</v>
          </cell>
          <cell r="J43">
            <v>132.87520000000001</v>
          </cell>
        </row>
        <row r="44">
          <cell r="B44" t="str">
            <v>28.399.030/0002-12</v>
          </cell>
          <cell r="C44" t="str">
            <v>HPR3 - IMBIRIBEIRA</v>
          </cell>
          <cell r="E44" t="str">
            <v>REBECA DE ARAUJO</v>
          </cell>
          <cell r="F44" t="str">
            <v>3 - Administrativo</v>
          </cell>
          <cell r="G44" t="str">
            <v>4222-05</v>
          </cell>
          <cell r="H44">
            <v>43983</v>
          </cell>
          <cell r="J44">
            <v>130.232</v>
          </cell>
        </row>
        <row r="45">
          <cell r="B45" t="str">
            <v>28.399.030/0002-12</v>
          </cell>
          <cell r="C45" t="str">
            <v>HPR3 - IMBIRIBEIRA</v>
          </cell>
          <cell r="E45" t="str">
            <v>ADRIANA MYKELLY DE SOUZA ALMEIDA</v>
          </cell>
          <cell r="F45" t="str">
            <v>3 - Administrativo</v>
          </cell>
          <cell r="G45" t="str">
            <v>4222-05</v>
          </cell>
          <cell r="H45">
            <v>43983</v>
          </cell>
          <cell r="J45">
            <v>117.04</v>
          </cell>
        </row>
        <row r="46">
          <cell r="B46" t="str">
            <v>28.399.030/0002-12</v>
          </cell>
          <cell r="C46" t="str">
            <v>HPR3 - IMBIRIBEIRA</v>
          </cell>
          <cell r="E46" t="str">
            <v>LUCIANA DA SILVA MACEDO</v>
          </cell>
          <cell r="F46" t="str">
            <v>2 - Outros Profissionais da Saúde</v>
          </cell>
          <cell r="G46" t="str">
            <v>2234-05</v>
          </cell>
          <cell r="H46">
            <v>43983</v>
          </cell>
          <cell r="J46">
            <v>284.04719999999998</v>
          </cell>
        </row>
        <row r="47">
          <cell r="B47" t="str">
            <v>28.399.030/0002-12</v>
          </cell>
          <cell r="C47" t="str">
            <v>HPR3 - IMBIRIBEIRA</v>
          </cell>
          <cell r="E47" t="str">
            <v>PATRICIA MONIQUE XAVIER NIPO</v>
          </cell>
          <cell r="F47" t="str">
            <v>2 - Outros Profissionais da Saúde</v>
          </cell>
          <cell r="G47" t="str">
            <v>2234-05</v>
          </cell>
          <cell r="H47">
            <v>43983</v>
          </cell>
          <cell r="J47">
            <v>284.04719999999998</v>
          </cell>
        </row>
        <row r="48">
          <cell r="B48" t="str">
            <v>28.399.030/0002-12</v>
          </cell>
          <cell r="C48" t="str">
            <v>HPR3 - IMBIRIBEIRA</v>
          </cell>
          <cell r="E48" t="str">
            <v>JOELMI BALDOINO DA COSTA</v>
          </cell>
          <cell r="F48" t="str">
            <v>2 - Outros Profissionais da Saúde</v>
          </cell>
          <cell r="G48" t="str">
            <v>2234-05</v>
          </cell>
          <cell r="H48">
            <v>43983</v>
          </cell>
          <cell r="J48">
            <v>283.07839999999999</v>
          </cell>
        </row>
        <row r="49">
          <cell r="B49" t="str">
            <v>28.399.030/0002-12</v>
          </cell>
          <cell r="C49" t="str">
            <v>HPR3 - IMBIRIBEIRA</v>
          </cell>
          <cell r="E49" t="str">
            <v>JOAO LUIZ TAVARES CARVALHO VIANA</v>
          </cell>
          <cell r="F49" t="str">
            <v>2 - Outros Profissionais da Saúde</v>
          </cell>
          <cell r="G49" t="str">
            <v>2234-05</v>
          </cell>
          <cell r="H49">
            <v>43983</v>
          </cell>
          <cell r="J49">
            <v>329.23680000000002</v>
          </cell>
        </row>
        <row r="50">
          <cell r="B50" t="str">
            <v>28.399.030/0002-12</v>
          </cell>
          <cell r="C50" t="str">
            <v>HPR3 - IMBIRIBEIRA</v>
          </cell>
          <cell r="E50" t="str">
            <v>FABIANA FERREIRA DA SILVA</v>
          </cell>
          <cell r="F50" t="str">
            <v>2 - Outros Profissionais da Saúde</v>
          </cell>
          <cell r="G50" t="str">
            <v>2234-05</v>
          </cell>
          <cell r="H50">
            <v>43983</v>
          </cell>
          <cell r="J50">
            <v>330.59199999999998</v>
          </cell>
        </row>
        <row r="51">
          <cell r="B51" t="str">
            <v>28.399.030/0002-12</v>
          </cell>
          <cell r="C51" t="str">
            <v>HPR3 - IMBIRIBEIRA</v>
          </cell>
          <cell r="E51" t="str">
            <v>GLEICE KELLY ALVES DE BARROS</v>
          </cell>
          <cell r="F51" t="str">
            <v>2 - Outros Profissionais da Saúde</v>
          </cell>
          <cell r="G51" t="str">
            <v>3222-05</v>
          </cell>
          <cell r="H51">
            <v>43983</v>
          </cell>
          <cell r="J51">
            <v>139.1</v>
          </cell>
        </row>
        <row r="52">
          <cell r="B52" t="str">
            <v>28.399.030/0002-12</v>
          </cell>
          <cell r="C52" t="str">
            <v>HPR3 - IMBIRIBEIRA</v>
          </cell>
          <cell r="E52" t="str">
            <v>RENATO FRANCISCO DA SILVA</v>
          </cell>
          <cell r="F52" t="str">
            <v>3 - Administrativo</v>
          </cell>
          <cell r="G52" t="str">
            <v>5151-10</v>
          </cell>
          <cell r="H52">
            <v>43983</v>
          </cell>
          <cell r="J52">
            <v>132.3312</v>
          </cell>
        </row>
        <row r="53">
          <cell r="B53" t="str">
            <v>28.399.030/0002-12</v>
          </cell>
          <cell r="C53" t="str">
            <v>HPR3 - IMBIRIBEIRA</v>
          </cell>
          <cell r="E53" t="str">
            <v>THIAGO MARCOLINO DA SILVA</v>
          </cell>
          <cell r="F53" t="str">
            <v>3 - Administrativo</v>
          </cell>
          <cell r="G53" t="str">
            <v>5151-10</v>
          </cell>
          <cell r="H53">
            <v>43983</v>
          </cell>
          <cell r="J53">
            <v>134.452</v>
          </cell>
        </row>
        <row r="54">
          <cell r="B54" t="str">
            <v>28.399.030/0002-12</v>
          </cell>
          <cell r="C54" t="str">
            <v>HPR3 - IMBIRIBEIRA</v>
          </cell>
          <cell r="E54" t="str">
            <v>DANIEL ARAUJO DA ROCHA</v>
          </cell>
          <cell r="F54" t="str">
            <v>3 - Administrativo</v>
          </cell>
          <cell r="G54" t="str">
            <v>5151-10</v>
          </cell>
          <cell r="H54">
            <v>43983</v>
          </cell>
          <cell r="J54">
            <v>117.04</v>
          </cell>
        </row>
        <row r="55">
          <cell r="B55" t="str">
            <v>28.399.030/0002-12</v>
          </cell>
          <cell r="C55" t="str">
            <v>HPR3 - IMBIRIBEIRA</v>
          </cell>
          <cell r="E55" t="str">
            <v>MOACIR CARLOS FERREIRA DA SILVA</v>
          </cell>
          <cell r="F55" t="str">
            <v>3 - Administrativo</v>
          </cell>
          <cell r="G55" t="str">
            <v>5151-10</v>
          </cell>
          <cell r="H55">
            <v>43983</v>
          </cell>
          <cell r="J55">
            <v>132.31360000000001</v>
          </cell>
        </row>
        <row r="56">
          <cell r="B56" t="str">
            <v>28.399.030/0002-12</v>
          </cell>
          <cell r="C56" t="str">
            <v>HPR3 - IMBIRIBEIRA</v>
          </cell>
          <cell r="E56" t="str">
            <v>MARCELO DE JESUS DOS SANTOS</v>
          </cell>
          <cell r="F56" t="str">
            <v>3 - Administrativo</v>
          </cell>
          <cell r="G56" t="str">
            <v>5151-10</v>
          </cell>
          <cell r="H56">
            <v>43983</v>
          </cell>
          <cell r="J56">
            <v>117.04</v>
          </cell>
        </row>
        <row r="57">
          <cell r="B57" t="str">
            <v>28.399.030/0002-12</v>
          </cell>
          <cell r="C57" t="str">
            <v>HPR3 - IMBIRIBEIRA</v>
          </cell>
          <cell r="E57" t="str">
            <v>ANSELMO BATISTA DA SILVA</v>
          </cell>
          <cell r="F57" t="str">
            <v>3 - Administrativo</v>
          </cell>
          <cell r="G57" t="str">
            <v>5151-10</v>
          </cell>
          <cell r="H57">
            <v>43983</v>
          </cell>
          <cell r="J57">
            <v>117.4936</v>
          </cell>
        </row>
        <row r="58">
          <cell r="B58" t="str">
            <v>28.399.030/0002-12</v>
          </cell>
          <cell r="C58" t="str">
            <v>HPR3 - IMBIRIBEIRA</v>
          </cell>
          <cell r="E58" t="str">
            <v>PAULO OTAVIO PEREIRA</v>
          </cell>
          <cell r="F58" t="str">
            <v>3 - Administrativo</v>
          </cell>
          <cell r="G58" t="str">
            <v>5174-10</v>
          </cell>
          <cell r="H58">
            <v>43983</v>
          </cell>
          <cell r="J58">
            <v>133.89599999999999</v>
          </cell>
        </row>
        <row r="59">
          <cell r="B59" t="str">
            <v>28.399.030/0002-12</v>
          </cell>
          <cell r="C59" t="str">
            <v>HPR3 - IMBIRIBEIRA</v>
          </cell>
          <cell r="E59" t="str">
            <v>MATHEUS VICTOR DO ESPIRITO SANTO</v>
          </cell>
          <cell r="F59" t="str">
            <v>3 - Administrativo</v>
          </cell>
          <cell r="G59" t="str">
            <v>5151-10</v>
          </cell>
          <cell r="H59">
            <v>43983</v>
          </cell>
          <cell r="J59">
            <v>132.35040000000001</v>
          </cell>
        </row>
        <row r="60">
          <cell r="B60" t="str">
            <v>28.399.030/0002-12</v>
          </cell>
          <cell r="C60" t="str">
            <v>HPR3 - IMBIRIBEIRA</v>
          </cell>
          <cell r="E60" t="str">
            <v>SEVERINO BARBOSA DE MORAIS</v>
          </cell>
          <cell r="F60" t="str">
            <v>3 - Administrativo</v>
          </cell>
          <cell r="G60" t="str">
            <v>5151-10</v>
          </cell>
          <cell r="H60">
            <v>43983</v>
          </cell>
          <cell r="J60">
            <v>132.6352</v>
          </cell>
        </row>
        <row r="61">
          <cell r="B61" t="str">
            <v>28.399.030/0002-12</v>
          </cell>
          <cell r="C61" t="str">
            <v>HPR3 - IMBIRIBEIRA</v>
          </cell>
          <cell r="E61" t="str">
            <v>LEANDRO SILVA CAVALCANTI</v>
          </cell>
          <cell r="F61" t="str">
            <v>3 - Administrativo</v>
          </cell>
          <cell r="G61" t="str">
            <v>5151-10</v>
          </cell>
          <cell r="H61">
            <v>43983</v>
          </cell>
          <cell r="J61">
            <v>133.5992</v>
          </cell>
        </row>
        <row r="62">
          <cell r="B62" t="str">
            <v>28.399.030/0002-12</v>
          </cell>
          <cell r="C62" t="str">
            <v>HPR3 - IMBIRIBEIRA</v>
          </cell>
          <cell r="E62" t="str">
            <v>JEANDERSON MARIANO GOMES DA SILVA</v>
          </cell>
          <cell r="F62" t="str">
            <v>3 - Administrativo</v>
          </cell>
          <cell r="G62" t="str">
            <v>5151-10</v>
          </cell>
          <cell r="H62">
            <v>43983</v>
          </cell>
          <cell r="J62">
            <v>130.18559999999999</v>
          </cell>
        </row>
        <row r="63">
          <cell r="B63" t="str">
            <v>28.399.030/0002-12</v>
          </cell>
          <cell r="C63" t="str">
            <v>HPR3 - IMBIRIBEIRA</v>
          </cell>
          <cell r="E63" t="str">
            <v>JULIO CEZAR ALVES DA SILVA</v>
          </cell>
          <cell r="F63" t="str">
            <v>3 - Administrativo</v>
          </cell>
          <cell r="G63" t="str">
            <v>5151-10</v>
          </cell>
          <cell r="H63">
            <v>43983</v>
          </cell>
          <cell r="J63">
            <v>114.1336</v>
          </cell>
        </row>
        <row r="64">
          <cell r="B64" t="str">
            <v>28.399.030/0002-12</v>
          </cell>
          <cell r="C64" t="str">
            <v>HPR3 - IMBIRIBEIRA</v>
          </cell>
          <cell r="E64" t="str">
            <v>ALEXANDRE DE HOLANDA GUEDES</v>
          </cell>
          <cell r="F64" t="str">
            <v>3 - Administrativo</v>
          </cell>
          <cell r="G64" t="str">
            <v>5151-10</v>
          </cell>
          <cell r="H64">
            <v>43983</v>
          </cell>
          <cell r="J64">
            <v>117.04</v>
          </cell>
        </row>
        <row r="65">
          <cell r="B65" t="str">
            <v>28.399.030/0002-12</v>
          </cell>
          <cell r="C65" t="str">
            <v>HPR3 - IMBIRIBEIRA</v>
          </cell>
          <cell r="E65" t="str">
            <v>ANDRE GUSTAVO LEITE LIMA</v>
          </cell>
          <cell r="F65" t="str">
            <v>3 - Administrativo</v>
          </cell>
          <cell r="G65" t="str">
            <v>5151-10</v>
          </cell>
          <cell r="H65">
            <v>43983</v>
          </cell>
          <cell r="J65">
            <v>117.04</v>
          </cell>
        </row>
        <row r="66">
          <cell r="B66" t="str">
            <v>28.399.030/0002-12</v>
          </cell>
          <cell r="C66" t="str">
            <v>HPR3 - IMBIRIBEIRA</v>
          </cell>
          <cell r="E66" t="str">
            <v>SERGIO FELIPE COSTA DAS CHAGAS</v>
          </cell>
          <cell r="F66" t="str">
            <v>3 - Administrativo</v>
          </cell>
          <cell r="G66" t="str">
            <v>5151-10</v>
          </cell>
          <cell r="H66">
            <v>43983</v>
          </cell>
          <cell r="J66">
            <v>114.63120000000001</v>
          </cell>
        </row>
        <row r="67">
          <cell r="B67" t="str">
            <v>28.399.030/0002-12</v>
          </cell>
          <cell r="C67" t="str">
            <v>HPR3 - IMBIRIBEIRA</v>
          </cell>
          <cell r="E67" t="str">
            <v>EDUARDO PEREIRA DE SANTANA</v>
          </cell>
          <cell r="F67" t="str">
            <v>3 - Administrativo</v>
          </cell>
          <cell r="G67" t="str">
            <v>5151-10</v>
          </cell>
          <cell r="H67">
            <v>43983</v>
          </cell>
          <cell r="J67">
            <v>113.6264</v>
          </cell>
        </row>
        <row r="68">
          <cell r="B68" t="str">
            <v>28.399.030/0002-12</v>
          </cell>
          <cell r="C68" t="str">
            <v>HPR3 - IMBIRIBEIRA</v>
          </cell>
          <cell r="E68" t="str">
            <v>SIMONE GOMES DE MELO</v>
          </cell>
          <cell r="F68" t="str">
            <v>3 - Administrativo</v>
          </cell>
          <cell r="G68" t="str">
            <v>5163-35</v>
          </cell>
          <cell r="H68">
            <v>43983</v>
          </cell>
          <cell r="J68">
            <v>117.04</v>
          </cell>
        </row>
        <row r="69">
          <cell r="B69" t="str">
            <v>28.399.030/0002-12</v>
          </cell>
          <cell r="C69" t="str">
            <v>HPR3 - IMBIRIBEIRA</v>
          </cell>
          <cell r="E69" t="str">
            <v>MECHAELY JENYFFER SANTANA DOS SANTOS</v>
          </cell>
          <cell r="F69" t="str">
            <v>2 - Outros Profissionais da Saúde</v>
          </cell>
          <cell r="G69" t="str">
            <v>2515-20</v>
          </cell>
          <cell r="H69">
            <v>43983</v>
          </cell>
          <cell r="J69">
            <v>201.34960000000001</v>
          </cell>
        </row>
        <row r="70">
          <cell r="B70" t="str">
            <v>28.399.030/0002-12</v>
          </cell>
          <cell r="C70" t="str">
            <v>HPR3 - IMBIRIBEIRA</v>
          </cell>
          <cell r="E70" t="str">
            <v>TIAGO BARBOSA DOS SANTOS</v>
          </cell>
          <cell r="F70" t="str">
            <v>3 - Administrativo</v>
          </cell>
          <cell r="G70" t="str">
            <v>5174-10</v>
          </cell>
          <cell r="H70">
            <v>43983</v>
          </cell>
          <cell r="J70">
            <v>117.96639999999999</v>
          </cell>
        </row>
        <row r="71">
          <cell r="B71" t="str">
            <v>28.399.030/0002-12</v>
          </cell>
          <cell r="C71" t="str">
            <v>HPR3 - IMBIRIBEIRA</v>
          </cell>
          <cell r="E71" t="str">
            <v>JOANNE YALE CORREIA MACEDO CAVALCANTI</v>
          </cell>
          <cell r="F71" t="str">
            <v>2 - Outros Profissionais da Saúde</v>
          </cell>
          <cell r="G71" t="str">
            <v>2515-20</v>
          </cell>
          <cell r="H71">
            <v>43983</v>
          </cell>
          <cell r="J71">
            <v>238.98560000000001</v>
          </cell>
        </row>
        <row r="72">
          <cell r="B72" t="str">
            <v>28.399.030/0002-12</v>
          </cell>
          <cell r="C72" t="str">
            <v>HPR3 - IMBIRIBEIRA</v>
          </cell>
          <cell r="E72" t="str">
            <v>ELIZABETE MARIA LOPES</v>
          </cell>
          <cell r="F72" t="str">
            <v>3 - Administrativo</v>
          </cell>
          <cell r="G72" t="str">
            <v>5163-35</v>
          </cell>
          <cell r="H72">
            <v>43983</v>
          </cell>
          <cell r="J72">
            <v>133</v>
          </cell>
        </row>
        <row r="73">
          <cell r="B73" t="str">
            <v>28.399.030/0002-12</v>
          </cell>
          <cell r="C73" t="str">
            <v>HPR3 - IMBIRIBEIRA</v>
          </cell>
          <cell r="E73" t="str">
            <v>ELIZABETH REGINA BARBOSA MENEZES</v>
          </cell>
          <cell r="F73" t="str">
            <v>2 - Outros Profissionais da Saúde</v>
          </cell>
          <cell r="G73" t="str">
            <v>2515-20</v>
          </cell>
          <cell r="H73">
            <v>43983</v>
          </cell>
          <cell r="J73">
            <v>213.92320000000001</v>
          </cell>
        </row>
        <row r="74">
          <cell r="B74" t="str">
            <v>28.399.030/0002-12</v>
          </cell>
          <cell r="C74" t="str">
            <v>HPR3 - IMBIRIBEIRA</v>
          </cell>
          <cell r="E74" t="str">
            <v>PAULO JOSE DA SILVA</v>
          </cell>
          <cell r="F74" t="str">
            <v>3 - Administrativo</v>
          </cell>
          <cell r="G74" t="str">
            <v>5174-10</v>
          </cell>
          <cell r="H74">
            <v>43983</v>
          </cell>
          <cell r="J74">
            <v>117.3176</v>
          </cell>
        </row>
        <row r="75">
          <cell r="B75" t="str">
            <v>28.399.030/0002-12</v>
          </cell>
          <cell r="C75" t="str">
            <v>HPR3 - IMBIRIBEIRA</v>
          </cell>
          <cell r="E75" t="str">
            <v>SILVANIA MARIA DE OLIVEIRA</v>
          </cell>
          <cell r="F75" t="str">
            <v>3 - Administrativo</v>
          </cell>
          <cell r="G75" t="str">
            <v>5163-35</v>
          </cell>
          <cell r="H75">
            <v>43983</v>
          </cell>
          <cell r="J75">
            <v>132.2552</v>
          </cell>
        </row>
        <row r="76">
          <cell r="B76" t="str">
            <v>28.399.030/0002-12</v>
          </cell>
          <cell r="C76" t="str">
            <v>HPR3 - IMBIRIBEIRA</v>
          </cell>
          <cell r="E76" t="str">
            <v>DULCINEA GREGORIO VERISSIMO DE OZENIO</v>
          </cell>
          <cell r="F76" t="str">
            <v>2 - Outros Profissionais da Saúde</v>
          </cell>
          <cell r="G76" t="str">
            <v>2515-20</v>
          </cell>
          <cell r="H76">
            <v>43983</v>
          </cell>
          <cell r="J76">
            <v>213.92320000000001</v>
          </cell>
        </row>
        <row r="77">
          <cell r="B77" t="str">
            <v>28.399.030/0002-12</v>
          </cell>
          <cell r="C77" t="str">
            <v>HPR3 - IMBIRIBEIRA</v>
          </cell>
          <cell r="E77" t="str">
            <v>LUCIANA PATRICIA CABRAL FRANCO</v>
          </cell>
          <cell r="F77" t="str">
            <v>3 - Administrativo</v>
          </cell>
          <cell r="G77" t="str">
            <v>5163-35</v>
          </cell>
          <cell r="H77">
            <v>43983</v>
          </cell>
          <cell r="J77">
            <v>117.04</v>
          </cell>
        </row>
        <row r="78">
          <cell r="B78" t="str">
            <v>28.399.030/0002-12</v>
          </cell>
          <cell r="C78" t="str">
            <v>HPR3 - IMBIRIBEIRA</v>
          </cell>
          <cell r="E78" t="str">
            <v>ANNA CAROLINA SILVA CAVALCANTI</v>
          </cell>
          <cell r="F78" t="str">
            <v>2 - Outros Profissionais da Saúde</v>
          </cell>
          <cell r="G78" t="str">
            <v>2515-20</v>
          </cell>
          <cell r="H78">
            <v>43983</v>
          </cell>
          <cell r="J78">
            <v>239.8408</v>
          </cell>
        </row>
        <row r="79">
          <cell r="B79" t="str">
            <v>28.399.030/0002-12</v>
          </cell>
          <cell r="C79" t="str">
            <v>HPR3 - IMBIRIBEIRA</v>
          </cell>
          <cell r="E79" t="str">
            <v>RICARDO LUIZ DE OLIVEIRA</v>
          </cell>
          <cell r="F79" t="str">
            <v>3 - Administrativo</v>
          </cell>
          <cell r="G79" t="str">
            <v>5174-10</v>
          </cell>
          <cell r="H79">
            <v>43983</v>
          </cell>
          <cell r="J79">
            <v>117.04</v>
          </cell>
        </row>
        <row r="80">
          <cell r="B80" t="str">
            <v>28.399.030/0002-12</v>
          </cell>
          <cell r="C80" t="str">
            <v>HPR3 - IMBIRIBEIRA</v>
          </cell>
          <cell r="E80" t="str">
            <v>AMANDA CASSIA DA FONSECA</v>
          </cell>
          <cell r="F80" t="str">
            <v>3 - Administrativo</v>
          </cell>
          <cell r="G80" t="str">
            <v>5163-35</v>
          </cell>
          <cell r="H80">
            <v>43983</v>
          </cell>
          <cell r="J80">
            <v>127.7152</v>
          </cell>
        </row>
        <row r="81">
          <cell r="B81" t="str">
            <v>28.399.030/0002-12</v>
          </cell>
          <cell r="C81" t="str">
            <v>HPR3 - IMBIRIBEIRA</v>
          </cell>
          <cell r="E81" t="str">
            <v>GILSON DOS SANTOS SILVA</v>
          </cell>
          <cell r="F81" t="str">
            <v>3 - Administrativo</v>
          </cell>
          <cell r="G81" t="str">
            <v>5174-10</v>
          </cell>
          <cell r="H81">
            <v>43983</v>
          </cell>
          <cell r="J81">
            <v>132.65520000000001</v>
          </cell>
        </row>
        <row r="82">
          <cell r="B82" t="str">
            <v>28.399.030/0002-12</v>
          </cell>
          <cell r="C82" t="str">
            <v>HPR3 - IMBIRIBEIRA</v>
          </cell>
          <cell r="E82" t="str">
            <v>ALCIENE CORDOLINA LUCIENE DOS SANTOS</v>
          </cell>
          <cell r="F82" t="str">
            <v>2 - Outros Profissionais da Saúde</v>
          </cell>
          <cell r="G82" t="str">
            <v>2515-20</v>
          </cell>
          <cell r="H82">
            <v>43983</v>
          </cell>
          <cell r="J82">
            <v>231.08879999999999</v>
          </cell>
        </row>
        <row r="83">
          <cell r="B83" t="str">
            <v>28.399.030/0002-12</v>
          </cell>
          <cell r="C83" t="str">
            <v>HPR3 - IMBIRIBEIRA</v>
          </cell>
          <cell r="E83" t="str">
            <v>AMANDA ROBERTA BRANDAO</v>
          </cell>
          <cell r="F83" t="str">
            <v>3 - Administrativo</v>
          </cell>
          <cell r="G83" t="str">
            <v>5163-35</v>
          </cell>
          <cell r="H83">
            <v>43983</v>
          </cell>
          <cell r="J83">
            <v>132.36160000000001</v>
          </cell>
        </row>
        <row r="84">
          <cell r="B84" t="str">
            <v>28.399.030/0002-12</v>
          </cell>
          <cell r="C84" t="str">
            <v>HPR3 - IMBIRIBEIRA</v>
          </cell>
          <cell r="E84" t="str">
            <v>FERNANDO JOAQUIM DE SOUZA NETO</v>
          </cell>
          <cell r="F84" t="str">
            <v>3 - Administrativo</v>
          </cell>
          <cell r="G84" t="str">
            <v>5211-30</v>
          </cell>
          <cell r="H84">
            <v>43983</v>
          </cell>
          <cell r="J84">
            <v>128.91839999999999</v>
          </cell>
        </row>
        <row r="85">
          <cell r="B85" t="str">
            <v>28.399.030/0002-12</v>
          </cell>
          <cell r="C85" t="str">
            <v>HPR3 - IMBIRIBEIRA</v>
          </cell>
          <cell r="E85" t="str">
            <v>SABRINA MARIA BARROS RIBEIRO SOARES</v>
          </cell>
          <cell r="F85" t="str">
            <v>3 - Administrativo</v>
          </cell>
          <cell r="G85" t="str">
            <v>5163-35</v>
          </cell>
          <cell r="H85">
            <v>43983</v>
          </cell>
          <cell r="J85">
            <v>113.1384</v>
          </cell>
        </row>
        <row r="86">
          <cell r="B86" t="str">
            <v>28.399.030/0002-12</v>
          </cell>
          <cell r="C86" t="str">
            <v>HPR3 - IMBIRIBEIRA</v>
          </cell>
          <cell r="E86" t="str">
            <v>SIDCLEI FERNANDO DA SILVA</v>
          </cell>
          <cell r="F86" t="str">
            <v>3 - Administrativo</v>
          </cell>
          <cell r="G86" t="str">
            <v>5174-10</v>
          </cell>
          <cell r="H86">
            <v>43983</v>
          </cell>
          <cell r="J86">
            <v>133.50559999999999</v>
          </cell>
        </row>
        <row r="87">
          <cell r="B87" t="str">
            <v>28.399.030/0002-12</v>
          </cell>
          <cell r="C87" t="str">
            <v>HPR3 - IMBIRIBEIRA</v>
          </cell>
          <cell r="E87" t="str">
            <v>GERSON JOSE PERRELLI LOURENCO</v>
          </cell>
          <cell r="F87" t="str">
            <v>3 - Administrativo</v>
          </cell>
          <cell r="G87" t="str">
            <v>5211-30</v>
          </cell>
          <cell r="H87">
            <v>43983</v>
          </cell>
          <cell r="J87">
            <v>117.04</v>
          </cell>
        </row>
        <row r="88">
          <cell r="B88" t="str">
            <v>28.399.030/0002-12</v>
          </cell>
          <cell r="C88" t="str">
            <v>HPR3 - IMBIRIBEIRA</v>
          </cell>
          <cell r="E88" t="str">
            <v>THALITA THAINAN ALVES DE ALMEIDA</v>
          </cell>
          <cell r="F88" t="str">
            <v>3 - Administrativo</v>
          </cell>
          <cell r="G88" t="str">
            <v>5163-35</v>
          </cell>
          <cell r="H88">
            <v>43983</v>
          </cell>
          <cell r="J88">
            <v>128.6728</v>
          </cell>
        </row>
        <row r="89">
          <cell r="B89" t="str">
            <v>28.399.030/0002-12</v>
          </cell>
          <cell r="C89" t="str">
            <v>HPR3 - IMBIRIBEIRA</v>
          </cell>
          <cell r="E89" t="str">
            <v>ISABELE CABRAL DA SILVA</v>
          </cell>
          <cell r="F89" t="str">
            <v>3 - Administrativo</v>
          </cell>
          <cell r="G89" t="str">
            <v>5211-30</v>
          </cell>
          <cell r="H89">
            <v>43983</v>
          </cell>
          <cell r="J89">
            <v>99.313599999999994</v>
          </cell>
        </row>
        <row r="90">
          <cell r="B90" t="str">
            <v>28.399.030/0002-12</v>
          </cell>
          <cell r="C90" t="str">
            <v>HPR3 - IMBIRIBEIRA</v>
          </cell>
          <cell r="E90" t="str">
            <v>FABIANO DE JESUS CARLOS JUNIOR</v>
          </cell>
          <cell r="F90" t="str">
            <v>3 - Administrativo</v>
          </cell>
          <cell r="G90" t="str">
            <v>5174-10</v>
          </cell>
          <cell r="H90">
            <v>43983</v>
          </cell>
          <cell r="J90">
            <v>133.0472</v>
          </cell>
        </row>
        <row r="91">
          <cell r="B91" t="str">
            <v>28.399.030/0002-12</v>
          </cell>
          <cell r="C91" t="str">
            <v>HPR3 - IMBIRIBEIRA</v>
          </cell>
          <cell r="E91" t="str">
            <v>MARIA MICHELE TEOFILO DA SILVA</v>
          </cell>
          <cell r="F91" t="str">
            <v>3 - Administrativo</v>
          </cell>
          <cell r="G91" t="str">
            <v>4141-25</v>
          </cell>
          <cell r="H91">
            <v>43983</v>
          </cell>
          <cell r="J91">
            <v>113.1384</v>
          </cell>
        </row>
        <row r="92">
          <cell r="B92" t="str">
            <v>28.399.030/0002-12</v>
          </cell>
          <cell r="C92" t="str">
            <v>HPR3 - IMBIRIBEIRA</v>
          </cell>
          <cell r="E92" t="str">
            <v>CARLOS ALBERTO BARBOSA DA SILVA JUNIOR</v>
          </cell>
          <cell r="F92" t="str">
            <v>3 - Administrativo</v>
          </cell>
          <cell r="G92" t="str">
            <v>5143-10</v>
          </cell>
          <cell r="H92">
            <v>43983</v>
          </cell>
          <cell r="J92">
            <v>117.04</v>
          </cell>
        </row>
        <row r="93">
          <cell r="B93" t="str">
            <v>28.399.030/0002-12</v>
          </cell>
          <cell r="C93" t="str">
            <v>HPR3 - IMBIRIBEIRA</v>
          </cell>
          <cell r="E93" t="str">
            <v>EMANUELLY CRISTINA FONSECA DA SILVA</v>
          </cell>
          <cell r="F93" t="str">
            <v>3 - Administrativo</v>
          </cell>
          <cell r="G93" t="str">
            <v>5163-35</v>
          </cell>
          <cell r="H93">
            <v>43983</v>
          </cell>
          <cell r="J93">
            <v>132.78720000000001</v>
          </cell>
        </row>
        <row r="94">
          <cell r="B94" t="str">
            <v>28.399.030/0002-12</v>
          </cell>
          <cell r="C94" t="str">
            <v>HPR3 - IMBIRIBEIRA</v>
          </cell>
          <cell r="E94" t="str">
            <v>ROSIMERE CAVALCANTI DA SILVA</v>
          </cell>
          <cell r="F94" t="str">
            <v>3 - Administrativo</v>
          </cell>
          <cell r="G94" t="str">
            <v>5163-35</v>
          </cell>
          <cell r="H94">
            <v>43983</v>
          </cell>
          <cell r="J94">
            <v>117.04</v>
          </cell>
        </row>
        <row r="95">
          <cell r="B95" t="str">
            <v>28.399.030/0002-12</v>
          </cell>
          <cell r="C95" t="str">
            <v>HPR3 - IMBIRIBEIRA</v>
          </cell>
          <cell r="E95" t="str">
            <v>PAULO LEANDRO DO NASCIMENTO</v>
          </cell>
          <cell r="F95" t="str">
            <v>3 - Administrativo</v>
          </cell>
          <cell r="G95" t="str">
            <v>5211-30</v>
          </cell>
          <cell r="H95">
            <v>43983</v>
          </cell>
          <cell r="J95">
            <v>117.04</v>
          </cell>
        </row>
        <row r="96">
          <cell r="B96" t="str">
            <v>28.399.030/0002-12</v>
          </cell>
          <cell r="C96" t="str">
            <v>HPR3 - IMBIRIBEIRA</v>
          </cell>
          <cell r="E96" t="str">
            <v>QUEICE QUELI LEITE DO NASCIMENTO</v>
          </cell>
          <cell r="F96" t="str">
            <v>3 - Administrativo</v>
          </cell>
          <cell r="G96" t="str">
            <v>5211-30</v>
          </cell>
          <cell r="H96">
            <v>43983</v>
          </cell>
          <cell r="J96">
            <v>116.88</v>
          </cell>
        </row>
        <row r="97">
          <cell r="B97" t="str">
            <v>28.399.030/0002-12</v>
          </cell>
          <cell r="C97" t="str">
            <v>HPR3 - IMBIRIBEIRA</v>
          </cell>
          <cell r="E97" t="str">
            <v>JOSE FABIO DA SILVA JUNIOR</v>
          </cell>
          <cell r="F97" t="str">
            <v>3 - Administrativo</v>
          </cell>
          <cell r="G97" t="str">
            <v>5143-10</v>
          </cell>
          <cell r="H97">
            <v>43983</v>
          </cell>
          <cell r="J97">
            <v>134.596</v>
          </cell>
        </row>
        <row r="98">
          <cell r="B98" t="str">
            <v>28.399.030/0002-12</v>
          </cell>
          <cell r="C98" t="str">
            <v>HPR3 - IMBIRIBEIRA</v>
          </cell>
          <cell r="E98" t="str">
            <v>ANA PAULA DE ALBUQUERQUE GOMES</v>
          </cell>
          <cell r="F98" t="str">
            <v>3 - Administrativo</v>
          </cell>
          <cell r="G98" t="str">
            <v>5163-35</v>
          </cell>
          <cell r="H98">
            <v>43983</v>
          </cell>
          <cell r="J98">
            <v>111.06399999999999</v>
          </cell>
        </row>
        <row r="99">
          <cell r="B99" t="str">
            <v>28.399.030/0002-12</v>
          </cell>
          <cell r="C99" t="str">
            <v>HPR3 - IMBIRIBEIRA</v>
          </cell>
          <cell r="E99" t="str">
            <v>MOISES TAVARES ROSA</v>
          </cell>
          <cell r="F99" t="str">
            <v>3 - Administrativo</v>
          </cell>
          <cell r="G99" t="str">
            <v>5143-10</v>
          </cell>
          <cell r="H99">
            <v>43983</v>
          </cell>
          <cell r="J99">
            <v>134.596</v>
          </cell>
        </row>
        <row r="100">
          <cell r="B100" t="str">
            <v>28.399.030/0002-12</v>
          </cell>
          <cell r="C100" t="str">
            <v>HPR3 - IMBIRIBEIRA</v>
          </cell>
          <cell r="E100" t="str">
            <v>MARCOS JOSE DO NASCIMENTO</v>
          </cell>
          <cell r="F100" t="str">
            <v>3 - Administrativo</v>
          </cell>
          <cell r="G100" t="str">
            <v>5143-10</v>
          </cell>
          <cell r="H100">
            <v>43983</v>
          </cell>
          <cell r="J100">
            <v>117.04</v>
          </cell>
        </row>
        <row r="101">
          <cell r="B101" t="str">
            <v>28.399.030/0002-12</v>
          </cell>
          <cell r="C101" t="str">
            <v>HPR3 - IMBIRIBEIRA</v>
          </cell>
          <cell r="E101" t="str">
            <v>THAIRYNE PESSOA GODE</v>
          </cell>
          <cell r="F101" t="str">
            <v>3 - Administrativo</v>
          </cell>
          <cell r="G101" t="str">
            <v>5211-30</v>
          </cell>
          <cell r="H101">
            <v>43983</v>
          </cell>
          <cell r="J101">
            <v>126.84480000000001</v>
          </cell>
        </row>
        <row r="102">
          <cell r="B102" t="str">
            <v>28.399.030/0002-12</v>
          </cell>
          <cell r="C102" t="str">
            <v>HPR3 - IMBIRIBEIRA</v>
          </cell>
          <cell r="E102" t="str">
            <v>ADRIANA PIRES DA SILVA BARBOSA</v>
          </cell>
          <cell r="F102" t="str">
            <v>3 - Administrativo</v>
          </cell>
          <cell r="G102" t="str">
            <v>5134-25</v>
          </cell>
          <cell r="H102">
            <v>43983</v>
          </cell>
          <cell r="J102">
            <v>112.80159999999999</v>
          </cell>
        </row>
        <row r="103">
          <cell r="B103" t="str">
            <v>28.399.030/0002-12</v>
          </cell>
          <cell r="C103" t="str">
            <v>HPR3 - IMBIRIBEIRA</v>
          </cell>
          <cell r="E103" t="str">
            <v>MARCOS RIBEIRO DE MELO FILHO</v>
          </cell>
          <cell r="F103" t="str">
            <v>3 - Administrativo</v>
          </cell>
          <cell r="G103" t="str">
            <v>3516-05</v>
          </cell>
          <cell r="H103">
            <v>43983</v>
          </cell>
          <cell r="J103">
            <v>158.7424</v>
          </cell>
        </row>
        <row r="104">
          <cell r="B104" t="str">
            <v>28.399.030/0002-12</v>
          </cell>
          <cell r="C104" t="str">
            <v>HPR3 - IMBIRIBEIRA</v>
          </cell>
          <cell r="E104" t="str">
            <v>ALMIR VALENCIO DOS SANTOS</v>
          </cell>
          <cell r="F104" t="str">
            <v>3 - Administrativo</v>
          </cell>
          <cell r="G104" t="str">
            <v>5211-30</v>
          </cell>
          <cell r="H104">
            <v>43983</v>
          </cell>
          <cell r="J104">
            <v>117.04</v>
          </cell>
        </row>
        <row r="105">
          <cell r="B105" t="str">
            <v>28.399.030/0002-12</v>
          </cell>
          <cell r="C105" t="str">
            <v>HPR3 - IMBIRIBEIRA</v>
          </cell>
          <cell r="E105" t="str">
            <v>JANDIELSON FERREIRA DE BRITO</v>
          </cell>
          <cell r="F105" t="str">
            <v>3 - Administrativo</v>
          </cell>
          <cell r="G105" t="str">
            <v>5211-30</v>
          </cell>
          <cell r="H105">
            <v>43983</v>
          </cell>
          <cell r="J105">
            <v>132.54239999999999</v>
          </cell>
        </row>
        <row r="106">
          <cell r="B106" t="str">
            <v>28.399.030/0002-12</v>
          </cell>
          <cell r="C106" t="str">
            <v>HPR3 - IMBIRIBEIRA</v>
          </cell>
          <cell r="E106" t="str">
            <v>TATIANY COSTA DO NASCIMENTO</v>
          </cell>
          <cell r="F106" t="str">
            <v>3 - Administrativo</v>
          </cell>
          <cell r="G106" t="str">
            <v>5134-25</v>
          </cell>
          <cell r="H106">
            <v>43983</v>
          </cell>
          <cell r="J106">
            <v>132.6808</v>
          </cell>
        </row>
        <row r="107">
          <cell r="B107" t="str">
            <v>28.399.030/0002-12</v>
          </cell>
          <cell r="C107" t="str">
            <v>HPR3 - IMBIRIBEIRA</v>
          </cell>
          <cell r="E107" t="str">
            <v>LILIANE ALCANTARA DE FREITAS OLIVEIRA</v>
          </cell>
          <cell r="F107" t="str">
            <v>3 - Administrativo</v>
          </cell>
          <cell r="G107" t="str">
            <v>5211-30</v>
          </cell>
          <cell r="H107">
            <v>43983</v>
          </cell>
          <cell r="J107">
            <v>132.21039999999999</v>
          </cell>
        </row>
        <row r="108">
          <cell r="B108" t="str">
            <v>28.399.030/0002-12</v>
          </cell>
          <cell r="C108" t="str">
            <v>HPR3 - IMBIRIBEIRA</v>
          </cell>
          <cell r="E108" t="str">
            <v>ALEX LIMA DOS SANTOS FILHO</v>
          </cell>
          <cell r="F108" t="str">
            <v>3 - Administrativo</v>
          </cell>
          <cell r="G108" t="str">
            <v>5211-30</v>
          </cell>
          <cell r="H108">
            <v>43983</v>
          </cell>
          <cell r="J108">
            <v>117.04</v>
          </cell>
        </row>
        <row r="109">
          <cell r="B109" t="str">
            <v>28.399.030/0002-12</v>
          </cell>
          <cell r="C109" t="str">
            <v>HPR3 - IMBIRIBEIRA</v>
          </cell>
          <cell r="E109" t="str">
            <v>ANDREIA DE LIMA SANTOS</v>
          </cell>
          <cell r="F109" t="str">
            <v>3 - Administrativo</v>
          </cell>
          <cell r="G109" t="str">
            <v>5134-25</v>
          </cell>
          <cell r="H109">
            <v>43983</v>
          </cell>
          <cell r="J109">
            <v>131.72319999999999</v>
          </cell>
        </row>
        <row r="110">
          <cell r="B110" t="str">
            <v>28.399.030/0002-12</v>
          </cell>
          <cell r="C110" t="str">
            <v>HPR3 - IMBIRIBEIRA</v>
          </cell>
          <cell r="E110" t="str">
            <v>TATIANE MARQUES FERREIRA DA SILVA</v>
          </cell>
          <cell r="F110" t="str">
            <v>3 - Administrativo</v>
          </cell>
          <cell r="G110" t="str">
            <v>3516-05</v>
          </cell>
          <cell r="H110">
            <v>43983</v>
          </cell>
          <cell r="J110">
            <v>130.86160000000001</v>
          </cell>
        </row>
        <row r="111">
          <cell r="B111" t="str">
            <v>28.399.030/0002-12</v>
          </cell>
          <cell r="C111" t="str">
            <v>HPR3 - IMBIRIBEIRA</v>
          </cell>
          <cell r="E111" t="str">
            <v>YONE PATRICIA DE OLIVEIRA</v>
          </cell>
          <cell r="F111" t="str">
            <v>3 - Administrativo</v>
          </cell>
          <cell r="G111" t="str">
            <v>5134-25</v>
          </cell>
          <cell r="H111">
            <v>43983</v>
          </cell>
          <cell r="J111">
            <v>132.46799999999999</v>
          </cell>
        </row>
        <row r="112">
          <cell r="B112" t="str">
            <v>28.399.030/0002-12</v>
          </cell>
          <cell r="C112" t="str">
            <v>HPR3 - IMBIRIBEIRA</v>
          </cell>
          <cell r="E112" t="str">
            <v>GIRLANE DA COSTA JERONIMO</v>
          </cell>
          <cell r="F112" t="str">
            <v>3 - Administrativo</v>
          </cell>
          <cell r="G112" t="str">
            <v>5134-25</v>
          </cell>
          <cell r="H112">
            <v>43983</v>
          </cell>
          <cell r="J112">
            <v>117.04</v>
          </cell>
        </row>
        <row r="113">
          <cell r="B113" t="str">
            <v>28.399.030/0002-12</v>
          </cell>
          <cell r="C113" t="str">
            <v>HPR3 - IMBIRIBEIRA</v>
          </cell>
          <cell r="E113" t="str">
            <v>CARLOS WILHAM BATISTA</v>
          </cell>
          <cell r="F113" t="str">
            <v>3 - Administrativo</v>
          </cell>
          <cell r="G113" t="str">
            <v>5134-25</v>
          </cell>
          <cell r="H113">
            <v>43983</v>
          </cell>
          <cell r="J113">
            <v>117.04</v>
          </cell>
        </row>
        <row r="114">
          <cell r="B114" t="str">
            <v>28.399.030/0002-12</v>
          </cell>
          <cell r="C114" t="str">
            <v>HPR3 - IMBIRIBEIRA</v>
          </cell>
          <cell r="E114" t="str">
            <v>LAIZA KASSIA DOS SANTOS</v>
          </cell>
          <cell r="F114" t="str">
            <v>3 - Administrativo</v>
          </cell>
          <cell r="G114" t="str">
            <v>5134-25</v>
          </cell>
          <cell r="H114">
            <v>43983</v>
          </cell>
          <cell r="J114">
            <v>117.04</v>
          </cell>
        </row>
        <row r="115">
          <cell r="B115" t="str">
            <v>28.399.030/0002-12</v>
          </cell>
          <cell r="C115" t="str">
            <v>HPR3 - IMBIRIBEIRA</v>
          </cell>
          <cell r="E115" t="str">
            <v>RAISSA RANUSIA DA CRUZ SANTOS</v>
          </cell>
          <cell r="F115" t="str">
            <v>2 - Outros Profissionais da Saúde</v>
          </cell>
          <cell r="G115" t="str">
            <v>2516-05</v>
          </cell>
          <cell r="H115">
            <v>43983</v>
          </cell>
          <cell r="J115">
            <v>242.44640000000001</v>
          </cell>
        </row>
        <row r="116">
          <cell r="B116" t="str">
            <v>28.399.030/0002-12</v>
          </cell>
          <cell r="C116" t="str">
            <v>HPR3 - IMBIRIBEIRA</v>
          </cell>
          <cell r="E116" t="str">
            <v>EMANUELLE VITAL DE SOUZA</v>
          </cell>
          <cell r="F116" t="str">
            <v>2 - Outros Profissionais da Saúde</v>
          </cell>
          <cell r="G116" t="str">
            <v>2516-05</v>
          </cell>
          <cell r="H116">
            <v>43983</v>
          </cell>
          <cell r="J116">
            <v>242.44640000000001</v>
          </cell>
        </row>
        <row r="117">
          <cell r="B117" t="str">
            <v>28.399.030/0002-12</v>
          </cell>
          <cell r="C117" t="str">
            <v>HPR3 - IMBIRIBEIRA</v>
          </cell>
          <cell r="E117" t="str">
            <v>FERNANDA MARIA MACHADO DE MELO</v>
          </cell>
          <cell r="F117" t="str">
            <v>2 - Outros Profissionais da Saúde</v>
          </cell>
          <cell r="G117" t="str">
            <v>2516-05</v>
          </cell>
          <cell r="H117">
            <v>43983</v>
          </cell>
          <cell r="J117">
            <v>213.92320000000001</v>
          </cell>
        </row>
        <row r="118">
          <cell r="B118" t="str">
            <v>28.399.030/0002-12</v>
          </cell>
          <cell r="C118" t="str">
            <v>HPR3 - IMBIRIBEIRA</v>
          </cell>
          <cell r="E118" t="str">
            <v>FERNANDA CARLA SANTOS DE MEDEIROS</v>
          </cell>
          <cell r="F118" t="str">
            <v>2 - Outros Profissionais da Saúde</v>
          </cell>
          <cell r="G118" t="str">
            <v>2516-05</v>
          </cell>
          <cell r="H118">
            <v>43983</v>
          </cell>
          <cell r="J118">
            <v>213.92320000000001</v>
          </cell>
        </row>
        <row r="119">
          <cell r="B119" t="str">
            <v>28.399.030/0002-12</v>
          </cell>
          <cell r="C119" t="str">
            <v>HPR3 - IMBIRIBEIRA</v>
          </cell>
          <cell r="E119" t="str">
            <v>FELIPE BRUNO MONTEIRO ARAUJO</v>
          </cell>
          <cell r="F119" t="str">
            <v>2 - Outros Profissionais da Saúde</v>
          </cell>
          <cell r="G119" t="str">
            <v>2516-05</v>
          </cell>
          <cell r="H119">
            <v>43983</v>
          </cell>
          <cell r="J119">
            <v>213.92320000000001</v>
          </cell>
        </row>
        <row r="120">
          <cell r="B120" t="str">
            <v>28.399.030/0002-12</v>
          </cell>
          <cell r="C120" t="str">
            <v>HPR3 - IMBIRIBEIRA</v>
          </cell>
          <cell r="E120" t="str">
            <v>VANESSA MARTINS FERRARI</v>
          </cell>
          <cell r="F120" t="str">
            <v>2 - Outros Profissionais da Saúde</v>
          </cell>
          <cell r="G120" t="str">
            <v>2516-05</v>
          </cell>
          <cell r="H120">
            <v>43983</v>
          </cell>
          <cell r="J120">
            <v>239.59440000000001</v>
          </cell>
        </row>
        <row r="121">
          <cell r="B121" t="str">
            <v>28.399.030/0002-12</v>
          </cell>
          <cell r="C121" t="str">
            <v>HPR3 - IMBIRIBEIRA</v>
          </cell>
          <cell r="E121" t="str">
            <v>MICHELY CAROLINE DOS SANTOS</v>
          </cell>
          <cell r="F121" t="str">
            <v>2 - Outros Profissionais da Saúde</v>
          </cell>
          <cell r="G121" t="str">
            <v>2237-10</v>
          </cell>
          <cell r="H121">
            <v>43983</v>
          </cell>
          <cell r="J121">
            <v>256.58640000000003</v>
          </cell>
        </row>
        <row r="122">
          <cell r="B122" t="str">
            <v>28.399.030/0002-12</v>
          </cell>
          <cell r="C122" t="str">
            <v>HPR3 - IMBIRIBEIRA</v>
          </cell>
          <cell r="E122" t="str">
            <v>MARIA EDUARDA DA SILVA PEREIRA</v>
          </cell>
          <cell r="F122" t="str">
            <v>2 - Outros Profissionais da Saúde</v>
          </cell>
          <cell r="G122" t="str">
            <v>2237-10</v>
          </cell>
          <cell r="H122">
            <v>43983</v>
          </cell>
          <cell r="J122">
            <v>251.0744</v>
          </cell>
        </row>
        <row r="123">
          <cell r="B123" t="str">
            <v>28.399.030/0002-12</v>
          </cell>
          <cell r="C123" t="str">
            <v>HPR3 - IMBIRIBEIRA</v>
          </cell>
          <cell r="E123" t="str">
            <v>MANUELLE LUIZA CAMPELO DE OLIVEIRA</v>
          </cell>
          <cell r="F123" t="str">
            <v>2 - Outros Profissionais da Saúde</v>
          </cell>
          <cell r="G123" t="str">
            <v>2237-10</v>
          </cell>
          <cell r="H123">
            <v>43983</v>
          </cell>
          <cell r="J123">
            <v>251.0744</v>
          </cell>
        </row>
        <row r="124">
          <cell r="B124" t="str">
            <v>28.399.030/0002-12</v>
          </cell>
          <cell r="C124" t="str">
            <v>HPR3 - IMBIRIBEIRA</v>
          </cell>
          <cell r="E124" t="str">
            <v>PEDRO HENRIQUE CLAUDINO GUIMARAES</v>
          </cell>
          <cell r="F124" t="str">
            <v>3 - Administrativo</v>
          </cell>
          <cell r="G124" t="str">
            <v>3132-05</v>
          </cell>
          <cell r="H124">
            <v>43983</v>
          </cell>
          <cell r="J124">
            <v>204.6232</v>
          </cell>
        </row>
        <row r="125">
          <cell r="B125" t="str">
            <v>28.399.030/0002-12</v>
          </cell>
          <cell r="C125" t="str">
            <v>HPR3 - IMBIRIBEIRA</v>
          </cell>
          <cell r="E125" t="str">
            <v>ADRIANO BATISTA SANTOS CABRAL</v>
          </cell>
          <cell r="F125" t="str">
            <v>3 - Administrativo</v>
          </cell>
          <cell r="G125" t="str">
            <v>5211-30</v>
          </cell>
          <cell r="H125">
            <v>43983</v>
          </cell>
          <cell r="J125">
            <v>117.04</v>
          </cell>
        </row>
        <row r="126">
          <cell r="B126" t="str">
            <v>28.399.030/0002-12</v>
          </cell>
          <cell r="C126" t="str">
            <v>HPR3 - IMBIRIBEIRA</v>
          </cell>
          <cell r="E126" t="str">
            <v>JOANNA PAULA LEITE DA SILVA</v>
          </cell>
          <cell r="F126" t="str">
            <v>3 - Administrativo</v>
          </cell>
          <cell r="G126" t="str">
            <v>5211-30</v>
          </cell>
          <cell r="H126">
            <v>43983</v>
          </cell>
          <cell r="J126">
            <v>115.5856</v>
          </cell>
        </row>
        <row r="127">
          <cell r="B127" t="str">
            <v>28.399.030/0002-12</v>
          </cell>
          <cell r="C127" t="str">
            <v>HPR3 - IMBIRIBEIRA</v>
          </cell>
          <cell r="E127" t="str">
            <v>DJALMA RODRIGUES DE MORAIS NETO</v>
          </cell>
          <cell r="F127" t="str">
            <v>3 - Administrativo</v>
          </cell>
          <cell r="G127" t="str">
            <v>5211-30</v>
          </cell>
          <cell r="H127">
            <v>43983</v>
          </cell>
          <cell r="J127">
            <v>122.2184</v>
          </cell>
        </row>
        <row r="128">
          <cell r="B128" t="str">
            <v>28.399.030/0002-12</v>
          </cell>
          <cell r="C128" t="str">
            <v>HPR3 - IMBIRIBEIRA</v>
          </cell>
          <cell r="E128" t="str">
            <v>ALEXANDRE SERGIO BELEM DA SILVA</v>
          </cell>
          <cell r="F128" t="str">
            <v>2 - Outros Profissionais da Saúde</v>
          </cell>
          <cell r="G128" t="str">
            <v>2235-05</v>
          </cell>
          <cell r="H128">
            <v>43983</v>
          </cell>
          <cell r="J128">
            <v>168.57599999999999</v>
          </cell>
        </row>
        <row r="129">
          <cell r="B129" t="str">
            <v>28.399.030/0002-12</v>
          </cell>
          <cell r="C129" t="str">
            <v>HPR3 - IMBIRIBEIRA</v>
          </cell>
          <cell r="E129" t="str">
            <v>CARLOS EDUARDO GOMES DOS SANTOS</v>
          </cell>
          <cell r="F129" t="str">
            <v>2 - Outros Profissionais da Saúde</v>
          </cell>
          <cell r="G129" t="str">
            <v>2235-05</v>
          </cell>
          <cell r="H129">
            <v>43983</v>
          </cell>
          <cell r="J129">
            <v>166.52719999999999</v>
          </cell>
        </row>
        <row r="130">
          <cell r="B130" t="str">
            <v>28.399.030/0002-12</v>
          </cell>
          <cell r="C130" t="str">
            <v>HPR3 - IMBIRIBEIRA</v>
          </cell>
          <cell r="E130" t="str">
            <v>ANDREZZA CAMILA DA SILVA MELO</v>
          </cell>
          <cell r="F130" t="str">
            <v>2 - Outros Profissionais da Saúde</v>
          </cell>
          <cell r="G130" t="str">
            <v>2235-05</v>
          </cell>
          <cell r="H130">
            <v>43983</v>
          </cell>
          <cell r="J130">
            <v>168.88239999999999</v>
          </cell>
        </row>
        <row r="131">
          <cell r="B131" t="str">
            <v>28.399.030/0002-12</v>
          </cell>
          <cell r="C131" t="str">
            <v>HPR3 - IMBIRIBEIRA</v>
          </cell>
          <cell r="E131" t="str">
            <v>DEISY CONCEICAO MONTEIRO LINS</v>
          </cell>
          <cell r="F131" t="str">
            <v>2 - Outros Profissionais da Saúde</v>
          </cell>
          <cell r="G131" t="str">
            <v>2235-05</v>
          </cell>
          <cell r="H131">
            <v>43983</v>
          </cell>
          <cell r="J131">
            <v>164.1696</v>
          </cell>
        </row>
        <row r="132">
          <cell r="B132" t="str">
            <v>28.399.030/0002-12</v>
          </cell>
          <cell r="C132" t="str">
            <v>HPR3 - IMBIRIBEIRA</v>
          </cell>
          <cell r="E132" t="str">
            <v>DAYSE SILVA DE LIMA</v>
          </cell>
          <cell r="F132" t="str">
            <v>2 - Outros Profissionais da Saúde</v>
          </cell>
          <cell r="G132" t="str">
            <v>2235-05</v>
          </cell>
          <cell r="H132">
            <v>43983</v>
          </cell>
          <cell r="J132">
            <v>156.72</v>
          </cell>
        </row>
        <row r="133">
          <cell r="B133" t="str">
            <v>28.399.030/0002-12</v>
          </cell>
          <cell r="C133" t="str">
            <v>HPR3 - IMBIRIBEIRA</v>
          </cell>
          <cell r="E133" t="str">
            <v>AMOS MOTA DE SOUZA</v>
          </cell>
          <cell r="F133" t="str">
            <v>2 - Outros Profissionais da Saúde</v>
          </cell>
          <cell r="G133" t="str">
            <v>2235-05</v>
          </cell>
          <cell r="H133">
            <v>43983</v>
          </cell>
          <cell r="J133">
            <v>166.5264</v>
          </cell>
        </row>
        <row r="134">
          <cell r="B134" t="str">
            <v>28.399.030/0002-12</v>
          </cell>
          <cell r="C134" t="str">
            <v>HPR3 - IMBIRIBEIRA</v>
          </cell>
          <cell r="E134" t="str">
            <v>ALEXSANDRA DA SILVA CUNHA LIMA</v>
          </cell>
          <cell r="F134" t="str">
            <v>2 - Outros Profissionais da Saúde</v>
          </cell>
          <cell r="G134" t="str">
            <v>2235-05</v>
          </cell>
          <cell r="H134">
            <v>43983</v>
          </cell>
          <cell r="J134">
            <v>166.5264</v>
          </cell>
        </row>
        <row r="135">
          <cell r="B135" t="str">
            <v>28.399.030/0002-12</v>
          </cell>
          <cell r="C135" t="str">
            <v>HPR3 - IMBIRIBEIRA</v>
          </cell>
          <cell r="E135" t="str">
            <v>DEBORA GOUVEIA DA SILVA SANTOS VIANA</v>
          </cell>
          <cell r="F135" t="str">
            <v>2 - Outros Profissionais da Saúde</v>
          </cell>
          <cell r="G135" t="str">
            <v>2235-05</v>
          </cell>
          <cell r="H135">
            <v>43983</v>
          </cell>
          <cell r="J135">
            <v>165.512</v>
          </cell>
        </row>
        <row r="136">
          <cell r="B136" t="str">
            <v>28.399.030/0002-12</v>
          </cell>
          <cell r="C136" t="str">
            <v>HPR3 - IMBIRIBEIRA</v>
          </cell>
          <cell r="E136" t="str">
            <v>ANDREZA ATAIDE SANTOS LEMOS</v>
          </cell>
          <cell r="F136" t="str">
            <v>2 - Outros Profissionais da Saúde</v>
          </cell>
          <cell r="G136" t="str">
            <v>2235-05</v>
          </cell>
          <cell r="H136">
            <v>43983</v>
          </cell>
          <cell r="J136">
            <v>168.88239999999999</v>
          </cell>
        </row>
        <row r="137">
          <cell r="B137" t="str">
            <v>28.399.030/0002-12</v>
          </cell>
          <cell r="C137" t="str">
            <v>HPR3 - IMBIRIBEIRA</v>
          </cell>
          <cell r="E137" t="str">
            <v>FLAVIA RAMOS CARDOSO</v>
          </cell>
          <cell r="F137" t="str">
            <v>2 - Outros Profissionais da Saúde</v>
          </cell>
          <cell r="G137" t="str">
            <v>2235-05</v>
          </cell>
          <cell r="H137">
            <v>43983</v>
          </cell>
          <cell r="J137">
            <v>166.5264</v>
          </cell>
        </row>
        <row r="138">
          <cell r="B138" t="str">
            <v>28.399.030/0002-12</v>
          </cell>
          <cell r="C138" t="str">
            <v>HPR3 - IMBIRIBEIRA</v>
          </cell>
          <cell r="E138" t="str">
            <v>EVALDA MENDES DE BRAGAS</v>
          </cell>
          <cell r="F138" t="str">
            <v>2 - Outros Profissionais da Saúde</v>
          </cell>
          <cell r="G138" t="str">
            <v>2235-05</v>
          </cell>
          <cell r="H138">
            <v>43983</v>
          </cell>
          <cell r="J138">
            <v>166.5264</v>
          </cell>
        </row>
        <row r="139">
          <cell r="B139" t="str">
            <v>28.399.030/0002-12</v>
          </cell>
          <cell r="C139" t="str">
            <v>HPR3 - IMBIRIBEIRA</v>
          </cell>
          <cell r="E139" t="str">
            <v>EUDALICE CORREIA COSTA</v>
          </cell>
          <cell r="F139" t="str">
            <v>2 - Outros Profissionais da Saúde</v>
          </cell>
          <cell r="G139" t="str">
            <v>2235-05</v>
          </cell>
          <cell r="H139">
            <v>43983</v>
          </cell>
          <cell r="J139">
            <v>168.88239999999999</v>
          </cell>
        </row>
        <row r="140">
          <cell r="B140" t="str">
            <v>28.399.030/0002-12</v>
          </cell>
          <cell r="C140" t="str">
            <v>HPR3 - IMBIRIBEIRA</v>
          </cell>
          <cell r="E140" t="str">
            <v>BEATRIZ MICHAELLE CAVALCANTI DOS SANTOS</v>
          </cell>
          <cell r="F140" t="str">
            <v>2 - Outros Profissionais da Saúde</v>
          </cell>
          <cell r="G140" t="str">
            <v>2235-05</v>
          </cell>
          <cell r="H140">
            <v>43983</v>
          </cell>
          <cell r="J140">
            <v>157.1</v>
          </cell>
        </row>
        <row r="141">
          <cell r="B141" t="str">
            <v>28.399.030/0002-12</v>
          </cell>
          <cell r="C141" t="str">
            <v>HPR3 - IMBIRIBEIRA</v>
          </cell>
          <cell r="E141" t="str">
            <v>EDILENE FALCAO DA SILVA</v>
          </cell>
          <cell r="F141" t="str">
            <v>2 - Outros Profissionais da Saúde</v>
          </cell>
          <cell r="G141" t="str">
            <v>2235-05</v>
          </cell>
          <cell r="H141">
            <v>43983</v>
          </cell>
          <cell r="J141">
            <v>159.45679999999999</v>
          </cell>
        </row>
        <row r="142">
          <cell r="B142" t="str">
            <v>28.399.030/0002-12</v>
          </cell>
          <cell r="C142" t="str">
            <v>HPR3 - IMBIRIBEIRA</v>
          </cell>
          <cell r="E142" t="str">
            <v>IZANDRO ALLYSSON BESERRA LUCENA</v>
          </cell>
          <cell r="F142" t="str">
            <v>2 - Outros Profissionais da Saúde</v>
          </cell>
          <cell r="G142" t="str">
            <v>2235-05</v>
          </cell>
          <cell r="H142">
            <v>43983</v>
          </cell>
          <cell r="J142">
            <v>154.7424</v>
          </cell>
        </row>
        <row r="143">
          <cell r="B143" t="str">
            <v>28.399.030/0002-12</v>
          </cell>
          <cell r="C143" t="str">
            <v>HPR3 - IMBIRIBEIRA</v>
          </cell>
          <cell r="E143" t="str">
            <v>GILVANEIDE MARIA DE LIRA</v>
          </cell>
          <cell r="F143" t="str">
            <v>2 - Outros Profissionais da Saúde</v>
          </cell>
          <cell r="G143" t="str">
            <v>2235-05</v>
          </cell>
          <cell r="H143">
            <v>43983</v>
          </cell>
          <cell r="J143">
            <v>155.22800000000001</v>
          </cell>
        </row>
        <row r="144">
          <cell r="B144" t="str">
            <v>28.399.030/0002-12</v>
          </cell>
          <cell r="C144" t="str">
            <v>HPR3 - IMBIRIBEIRA</v>
          </cell>
          <cell r="E144" t="str">
            <v>ISABELLE CRISTINA COSTA DE ALBUQUERQUE DO PASSO</v>
          </cell>
          <cell r="F144" t="str">
            <v>2 - Outros Profissionais da Saúde</v>
          </cell>
          <cell r="G144" t="str">
            <v>2235-05</v>
          </cell>
          <cell r="H144">
            <v>43983</v>
          </cell>
          <cell r="J144">
            <v>168.88239999999999</v>
          </cell>
        </row>
        <row r="145">
          <cell r="B145" t="str">
            <v>28.399.030/0002-12</v>
          </cell>
          <cell r="C145" t="str">
            <v>HPR3 - IMBIRIBEIRA</v>
          </cell>
          <cell r="E145" t="str">
            <v>JOUSI SOARES MOTA DOS SANTOS</v>
          </cell>
          <cell r="F145" t="str">
            <v>2 - Outros Profissionais da Saúde</v>
          </cell>
          <cell r="G145" t="str">
            <v>2235-05</v>
          </cell>
          <cell r="H145">
            <v>43983</v>
          </cell>
          <cell r="J145">
            <v>161.81280000000001</v>
          </cell>
        </row>
        <row r="146">
          <cell r="B146" t="str">
            <v>28.399.030/0002-12</v>
          </cell>
          <cell r="C146" t="str">
            <v>HPR3 - IMBIRIBEIRA</v>
          </cell>
          <cell r="E146" t="str">
            <v>JIMMY RENDRIX FREITAS FARIAS</v>
          </cell>
          <cell r="F146" t="str">
            <v>2 - Outros Profissionais da Saúde</v>
          </cell>
          <cell r="G146" t="str">
            <v>2235-05</v>
          </cell>
          <cell r="H146">
            <v>43983</v>
          </cell>
          <cell r="J146">
            <v>157.1</v>
          </cell>
        </row>
        <row r="147">
          <cell r="B147" t="str">
            <v>28.399.030/0002-12</v>
          </cell>
          <cell r="C147" t="str">
            <v>HPR3 - IMBIRIBEIRA</v>
          </cell>
          <cell r="E147" t="str">
            <v>JOELMA OLIVEIRA ALVES</v>
          </cell>
          <cell r="F147" t="str">
            <v>2 - Outros Profissionais da Saúde</v>
          </cell>
          <cell r="G147" t="str">
            <v>2235-05</v>
          </cell>
          <cell r="H147">
            <v>43983</v>
          </cell>
          <cell r="J147">
            <v>166.16</v>
          </cell>
        </row>
        <row r="148">
          <cell r="B148" t="str">
            <v>28.399.030/0002-12</v>
          </cell>
          <cell r="C148" t="str">
            <v>HPR3 - IMBIRIBEIRA</v>
          </cell>
          <cell r="E148" t="str">
            <v>JESSICA SANTANA DA SILVA</v>
          </cell>
          <cell r="F148" t="str">
            <v>2 - Outros Profissionais da Saúde</v>
          </cell>
          <cell r="G148" t="str">
            <v>2237-10</v>
          </cell>
          <cell r="H148">
            <v>43983</v>
          </cell>
          <cell r="J148">
            <v>244.26480000000001</v>
          </cell>
        </row>
        <row r="149">
          <cell r="B149" t="str">
            <v>28.399.030/0002-12</v>
          </cell>
          <cell r="C149" t="str">
            <v>HPR3 - IMBIRIBEIRA</v>
          </cell>
          <cell r="E149" t="str">
            <v>FABIOLA SOUZA DA SILVA</v>
          </cell>
          <cell r="F149" t="str">
            <v>2 - Outros Profissionais da Saúde</v>
          </cell>
          <cell r="G149" t="str">
            <v>2237-10</v>
          </cell>
          <cell r="H149">
            <v>43983</v>
          </cell>
          <cell r="J149">
            <v>247.68879999999999</v>
          </cell>
        </row>
        <row r="150">
          <cell r="B150" t="str">
            <v>28.399.030/0002-12</v>
          </cell>
          <cell r="C150" t="str">
            <v>HPR3 - IMBIRIBEIRA</v>
          </cell>
          <cell r="E150" t="str">
            <v>EMANUELLE AGUIAR DE LUCENA</v>
          </cell>
          <cell r="F150" t="str">
            <v>2 - Outros Profissionais da Saúde</v>
          </cell>
          <cell r="G150" t="str">
            <v>2237-10</v>
          </cell>
          <cell r="H150">
            <v>43983</v>
          </cell>
          <cell r="J150">
            <v>311.00319999999999</v>
          </cell>
        </row>
        <row r="151">
          <cell r="B151" t="str">
            <v>28.399.030/0002-12</v>
          </cell>
          <cell r="C151" t="str">
            <v>HPR3 - IMBIRIBEIRA</v>
          </cell>
          <cell r="E151" t="str">
            <v>BRISCYLA BERNARDO VIEIRA FARIAS</v>
          </cell>
          <cell r="F151" t="str">
            <v>2 - Outros Profissionais da Saúde</v>
          </cell>
          <cell r="G151" t="str">
            <v>2237-10</v>
          </cell>
          <cell r="H151">
            <v>43983</v>
          </cell>
          <cell r="J151">
            <v>291.1952</v>
          </cell>
        </row>
        <row r="152">
          <cell r="B152" t="str">
            <v>28.399.030/0002-12</v>
          </cell>
          <cell r="C152" t="str">
            <v>HPR3 - IMBIRIBEIRA</v>
          </cell>
          <cell r="E152" t="str">
            <v>EDSON SEVERINO DA SILVA</v>
          </cell>
          <cell r="F152" t="str">
            <v>2 - Outros Profissionais da Saúde</v>
          </cell>
          <cell r="G152" t="str">
            <v>2237-10</v>
          </cell>
          <cell r="H152">
            <v>43983</v>
          </cell>
          <cell r="J152">
            <v>322.41840000000002</v>
          </cell>
        </row>
        <row r="153">
          <cell r="B153" t="str">
            <v>28.399.030/0002-12</v>
          </cell>
          <cell r="C153" t="str">
            <v>HPR3 - IMBIRIBEIRA</v>
          </cell>
          <cell r="E153" t="str">
            <v>BRUNA DOS SANTOS FERREIRA</v>
          </cell>
          <cell r="F153" t="str">
            <v>3 - Administrativo</v>
          </cell>
          <cell r="G153" t="str">
            <v>5134-25</v>
          </cell>
          <cell r="H153">
            <v>43983</v>
          </cell>
          <cell r="J153">
            <v>132.2552</v>
          </cell>
        </row>
        <row r="154">
          <cell r="B154" t="str">
            <v>28.399.030/0002-12</v>
          </cell>
          <cell r="C154" t="str">
            <v>HPR3 - IMBIRIBEIRA</v>
          </cell>
          <cell r="E154" t="str">
            <v>JULIANA DEGASPARI DE QUEIROZ</v>
          </cell>
          <cell r="F154" t="str">
            <v>3 - Administrativo</v>
          </cell>
          <cell r="G154" t="str">
            <v>4101-05</v>
          </cell>
          <cell r="H154">
            <v>43983</v>
          </cell>
          <cell r="J154">
            <v>169.7816</v>
          </cell>
        </row>
        <row r="155">
          <cell r="B155" t="str">
            <v>28.399.030/0002-12</v>
          </cell>
          <cell r="C155" t="str">
            <v>HPR3 - IMBIRIBEIRA</v>
          </cell>
          <cell r="E155" t="str">
            <v>LIBIA VASCONCELOS DOS SANTOS DE JESUS</v>
          </cell>
          <cell r="F155" t="str">
            <v>3 - Administrativo</v>
          </cell>
          <cell r="G155" t="str">
            <v>4101-05</v>
          </cell>
          <cell r="H155">
            <v>43983</v>
          </cell>
          <cell r="J155">
            <v>165.8656</v>
          </cell>
        </row>
        <row r="156">
          <cell r="B156" t="str">
            <v>28.399.030/0002-12</v>
          </cell>
          <cell r="C156" t="str">
            <v>HPR3 - IMBIRIBEIRA</v>
          </cell>
          <cell r="E156" t="str">
            <v>GUSTAVO SOUZA BORGES</v>
          </cell>
          <cell r="F156" t="str">
            <v>3 - Administrativo</v>
          </cell>
          <cell r="G156" t="str">
            <v>4101-05</v>
          </cell>
          <cell r="H156">
            <v>43983</v>
          </cell>
          <cell r="J156">
            <v>156.97040000000001</v>
          </cell>
        </row>
        <row r="157">
          <cell r="B157" t="str">
            <v>28.399.030/0002-12</v>
          </cell>
          <cell r="C157" t="str">
            <v>HPR3 - IMBIRIBEIRA</v>
          </cell>
          <cell r="E157" t="str">
            <v>IRIS LEONILDA PEREIRA DA SILVA</v>
          </cell>
          <cell r="F157" t="str">
            <v>3 - Administrativo</v>
          </cell>
          <cell r="G157" t="str">
            <v>4101-05</v>
          </cell>
          <cell r="H157">
            <v>43983</v>
          </cell>
          <cell r="J157">
            <v>169.2208</v>
          </cell>
        </row>
        <row r="158">
          <cell r="B158" t="str">
            <v>28.399.030/0002-12</v>
          </cell>
          <cell r="C158" t="str">
            <v>HPR3 - IMBIRIBEIRA</v>
          </cell>
          <cell r="E158" t="str">
            <v>ELAINE IRENE FRANCA DE MELO</v>
          </cell>
          <cell r="F158" t="str">
            <v>2 - Outros Profissionais da Saúde</v>
          </cell>
          <cell r="G158" t="str">
            <v>2235-05</v>
          </cell>
          <cell r="H158">
            <v>43983</v>
          </cell>
          <cell r="J158">
            <v>166.5264</v>
          </cell>
        </row>
        <row r="159">
          <cell r="B159" t="str">
            <v>28.399.030/0002-12</v>
          </cell>
          <cell r="C159" t="str">
            <v>HPR3 - IMBIRIBEIRA</v>
          </cell>
          <cell r="E159" t="str">
            <v>ELISANGELA JESIDA DA SILVA CUNHA</v>
          </cell>
          <cell r="F159" t="str">
            <v>2 - Outros Profissionais da Saúde</v>
          </cell>
          <cell r="G159" t="str">
            <v>2235-05</v>
          </cell>
          <cell r="H159">
            <v>43983</v>
          </cell>
          <cell r="J159">
            <v>167.8296</v>
          </cell>
        </row>
        <row r="160">
          <cell r="B160" t="str">
            <v>28.399.030/0002-12</v>
          </cell>
          <cell r="C160" t="str">
            <v>HPR3 - IMBIRIBEIRA</v>
          </cell>
          <cell r="E160" t="str">
            <v>ELTON JOSE OLIVEIRA DO NASCIMENTO</v>
          </cell>
          <cell r="F160" t="str">
            <v>2 - Outros Profissionais da Saúde</v>
          </cell>
          <cell r="G160" t="str">
            <v>2235-05</v>
          </cell>
          <cell r="H160">
            <v>43983</v>
          </cell>
          <cell r="J160">
            <v>166.5264</v>
          </cell>
        </row>
        <row r="161">
          <cell r="B161" t="str">
            <v>28.399.030/0002-12</v>
          </cell>
          <cell r="C161" t="str">
            <v>HPR3 - IMBIRIBEIRA</v>
          </cell>
          <cell r="E161" t="str">
            <v>FERNANDA FERREIRA DA SILVA CAVALCANTI</v>
          </cell>
          <cell r="F161" t="str">
            <v>2 - Outros Profissionais da Saúde</v>
          </cell>
          <cell r="G161" t="str">
            <v>2235-05</v>
          </cell>
          <cell r="H161">
            <v>43983</v>
          </cell>
          <cell r="J161">
            <v>168.8304</v>
          </cell>
        </row>
        <row r="162">
          <cell r="B162" t="str">
            <v>28.399.030/0002-12</v>
          </cell>
          <cell r="C162" t="str">
            <v>HPR3 - IMBIRIBEIRA</v>
          </cell>
          <cell r="E162" t="str">
            <v>FERNANDO JOSE DA SILVA</v>
          </cell>
          <cell r="F162" t="str">
            <v>2 - Outros Profissionais da Saúde</v>
          </cell>
          <cell r="G162" t="str">
            <v>2235-05</v>
          </cell>
          <cell r="H162">
            <v>43983</v>
          </cell>
          <cell r="J162">
            <v>156.31440000000001</v>
          </cell>
        </row>
        <row r="163">
          <cell r="B163" t="str">
            <v>28.399.030/0002-12</v>
          </cell>
          <cell r="C163" t="str">
            <v>HPR3 - IMBIRIBEIRA</v>
          </cell>
          <cell r="E163" t="str">
            <v>HELLEN VANISSA SIQUEIRA LIBERAL SILVA</v>
          </cell>
          <cell r="F163" t="str">
            <v>2 - Outros Profissionais da Saúde</v>
          </cell>
          <cell r="G163" t="str">
            <v>2235-05</v>
          </cell>
          <cell r="H163">
            <v>43983</v>
          </cell>
          <cell r="J163">
            <v>161.02799999999999</v>
          </cell>
        </row>
        <row r="164">
          <cell r="B164" t="str">
            <v>28.399.030/0002-12</v>
          </cell>
          <cell r="C164" t="str">
            <v>HPR3 - IMBIRIBEIRA</v>
          </cell>
          <cell r="E164" t="str">
            <v>GERSON KENNEDE DA SILVA FINIZOLA</v>
          </cell>
          <cell r="F164" t="str">
            <v>2 - Outros Profissionais da Saúde</v>
          </cell>
          <cell r="G164" t="str">
            <v>2235-05</v>
          </cell>
          <cell r="H164">
            <v>43983</v>
          </cell>
          <cell r="J164">
            <v>182.184</v>
          </cell>
        </row>
        <row r="165">
          <cell r="B165" t="str">
            <v>28.399.030/0002-12</v>
          </cell>
          <cell r="C165" t="str">
            <v>HPR3 - IMBIRIBEIRA</v>
          </cell>
          <cell r="E165" t="str">
            <v>THALES HENRIQUE RAMOS DA SILVA</v>
          </cell>
          <cell r="F165" t="str">
            <v>3 - Administrativo</v>
          </cell>
          <cell r="G165" t="str">
            <v>4110-30</v>
          </cell>
          <cell r="H165">
            <v>43983</v>
          </cell>
          <cell r="J165">
            <v>137.44</v>
          </cell>
        </row>
        <row r="166">
          <cell r="B166" t="str">
            <v>28.399.030/0002-12</v>
          </cell>
          <cell r="C166" t="str">
            <v>HPR3 - IMBIRIBEIRA</v>
          </cell>
          <cell r="E166" t="str">
            <v>ANTONIO MANOEL DA SILVA JUNIOR</v>
          </cell>
          <cell r="F166" t="str">
            <v>3 - Administrativo</v>
          </cell>
          <cell r="G166" t="str">
            <v>5174-10</v>
          </cell>
          <cell r="H166">
            <v>43983</v>
          </cell>
          <cell r="J166">
            <v>117.04</v>
          </cell>
        </row>
        <row r="167">
          <cell r="B167" t="str">
            <v>28.399.030/0002-12</v>
          </cell>
          <cell r="C167" t="str">
            <v>HPR3 - IMBIRIBEIRA</v>
          </cell>
          <cell r="E167" t="str">
            <v>MARILU PEREIRA ROCHA</v>
          </cell>
          <cell r="F167" t="str">
            <v>3 - Administrativo</v>
          </cell>
          <cell r="G167" t="str">
            <v>5163-35</v>
          </cell>
          <cell r="H167">
            <v>43983</v>
          </cell>
          <cell r="J167">
            <v>117.04</v>
          </cell>
        </row>
        <row r="168">
          <cell r="B168" t="str">
            <v>28.399.030/0002-12</v>
          </cell>
          <cell r="C168" t="str">
            <v>HPR3 - IMBIRIBEIRA</v>
          </cell>
          <cell r="E168" t="str">
            <v>RICARDO GOMES VIEIRA</v>
          </cell>
          <cell r="F168" t="str">
            <v>3 - Administrativo</v>
          </cell>
          <cell r="G168" t="str">
            <v>5151-10</v>
          </cell>
          <cell r="H168">
            <v>43983</v>
          </cell>
          <cell r="J168">
            <v>132.74639999999999</v>
          </cell>
        </row>
        <row r="169">
          <cell r="B169" t="str">
            <v>28.399.030/0002-12</v>
          </cell>
          <cell r="C169" t="str">
            <v>HPR3 - IMBIRIBEIRA</v>
          </cell>
          <cell r="E169" t="str">
            <v>PAMELA CAVALCANTI DE ALENCAR</v>
          </cell>
          <cell r="F169" t="str">
            <v>2 - Outros Profissionais da Saúde</v>
          </cell>
          <cell r="G169" t="str">
            <v>1312-10</v>
          </cell>
          <cell r="H169">
            <v>43983</v>
          </cell>
          <cell r="J169">
            <v>353.44</v>
          </cell>
        </row>
        <row r="170">
          <cell r="B170" t="str">
            <v>28.399.030/0002-12</v>
          </cell>
          <cell r="C170" t="str">
            <v>HPR3 - IMBIRIBEIRA</v>
          </cell>
          <cell r="E170" t="str">
            <v>NATHALIA TAVARES FERREIRA</v>
          </cell>
          <cell r="F170" t="str">
            <v>2 - Outros Profissionais da Saúde</v>
          </cell>
          <cell r="G170" t="str">
            <v>2235-05</v>
          </cell>
          <cell r="H170">
            <v>43983</v>
          </cell>
          <cell r="J170">
            <v>181.79040000000001</v>
          </cell>
        </row>
        <row r="171">
          <cell r="B171" t="str">
            <v>28.399.030/0002-12</v>
          </cell>
          <cell r="C171" t="str">
            <v>HPR3 - IMBIRIBEIRA</v>
          </cell>
          <cell r="E171" t="str">
            <v>MARTA ARAGAO FERREIRA DA SILVA</v>
          </cell>
          <cell r="F171" t="str">
            <v>2 - Outros Profissionais da Saúde</v>
          </cell>
          <cell r="G171" t="str">
            <v>2235-05</v>
          </cell>
          <cell r="H171">
            <v>43983</v>
          </cell>
          <cell r="J171">
            <v>166.5264</v>
          </cell>
        </row>
        <row r="172">
          <cell r="B172" t="str">
            <v>28.399.030/0002-12</v>
          </cell>
          <cell r="C172" t="str">
            <v>HPR3 - IMBIRIBEIRA</v>
          </cell>
          <cell r="E172" t="str">
            <v>MARIA NATHALIA DA SILVA SOUZA</v>
          </cell>
          <cell r="F172" t="str">
            <v>2 - Outros Profissionais da Saúde</v>
          </cell>
          <cell r="G172" t="str">
            <v>2235-05</v>
          </cell>
          <cell r="H172">
            <v>43983</v>
          </cell>
          <cell r="J172">
            <v>157.0992</v>
          </cell>
        </row>
        <row r="173">
          <cell r="B173" t="str">
            <v>28.399.030/0002-12</v>
          </cell>
          <cell r="C173" t="str">
            <v>HPR3 - IMBIRIBEIRA</v>
          </cell>
          <cell r="E173" t="str">
            <v>LUCIANA ALVES DA SILVA COSTA</v>
          </cell>
          <cell r="F173" t="str">
            <v>2 - Outros Profissionais da Saúde</v>
          </cell>
          <cell r="G173" t="str">
            <v>2235-05</v>
          </cell>
          <cell r="H173">
            <v>43983</v>
          </cell>
          <cell r="J173">
            <v>173.328</v>
          </cell>
        </row>
        <row r="174">
          <cell r="B174" t="str">
            <v>28.399.030/0002-12</v>
          </cell>
          <cell r="C174" t="str">
            <v>HPR3 - IMBIRIBEIRA</v>
          </cell>
          <cell r="E174" t="str">
            <v>KENIA CRISTINA MATIAS DE CARVALHO</v>
          </cell>
          <cell r="F174" t="str">
            <v>2 - Outros Profissionais da Saúde</v>
          </cell>
          <cell r="G174" t="str">
            <v>2235-05</v>
          </cell>
          <cell r="H174">
            <v>43983</v>
          </cell>
          <cell r="J174">
            <v>148.3152</v>
          </cell>
        </row>
        <row r="175">
          <cell r="B175" t="str">
            <v>28.399.030/0002-12</v>
          </cell>
          <cell r="C175" t="str">
            <v>HPR3 - IMBIRIBEIRA</v>
          </cell>
          <cell r="E175" t="str">
            <v>LILIANA ANGELA VENTURA</v>
          </cell>
          <cell r="F175" t="str">
            <v>2 - Outros Profissionais da Saúde</v>
          </cell>
          <cell r="G175" t="str">
            <v>2235-05</v>
          </cell>
          <cell r="H175">
            <v>43983</v>
          </cell>
          <cell r="J175">
            <v>164.1696</v>
          </cell>
        </row>
        <row r="176">
          <cell r="B176" t="str">
            <v>28.399.030/0002-12</v>
          </cell>
          <cell r="C176" t="str">
            <v>HPR3 - IMBIRIBEIRA</v>
          </cell>
          <cell r="E176" t="str">
            <v>LUCIANA MARIA DE SANTANA</v>
          </cell>
          <cell r="F176" t="str">
            <v>2 - Outros Profissionais da Saúde</v>
          </cell>
          <cell r="G176" t="str">
            <v>2235-05</v>
          </cell>
          <cell r="H176">
            <v>43983</v>
          </cell>
          <cell r="J176">
            <v>166.25839999999999</v>
          </cell>
        </row>
        <row r="177">
          <cell r="B177" t="str">
            <v>28.399.030/0002-12</v>
          </cell>
          <cell r="C177" t="str">
            <v>HPR3 - IMBIRIBEIRA</v>
          </cell>
          <cell r="E177" t="str">
            <v>MARIA BETANIA ARAUJO DE SOUZA</v>
          </cell>
          <cell r="F177" t="str">
            <v>2 - Outros Profissionais da Saúde</v>
          </cell>
          <cell r="G177" t="str">
            <v>2235-05</v>
          </cell>
          <cell r="H177">
            <v>43983</v>
          </cell>
          <cell r="J177">
            <v>168.7456</v>
          </cell>
        </row>
        <row r="178">
          <cell r="B178" t="str">
            <v>28.399.030/0002-12</v>
          </cell>
          <cell r="C178" t="str">
            <v>HPR3 - IMBIRIBEIRA</v>
          </cell>
          <cell r="E178" t="str">
            <v>MARILIA DA SILVA BARROS SANTANA</v>
          </cell>
          <cell r="F178" t="str">
            <v>2 - Outros Profissionais da Saúde</v>
          </cell>
          <cell r="G178" t="str">
            <v>2235-05</v>
          </cell>
          <cell r="H178">
            <v>43983</v>
          </cell>
          <cell r="J178">
            <v>166.5264</v>
          </cell>
        </row>
        <row r="179">
          <cell r="B179" t="str">
            <v>28.399.030/0002-12</v>
          </cell>
          <cell r="C179" t="str">
            <v>HPR3 - IMBIRIBEIRA</v>
          </cell>
          <cell r="E179" t="str">
            <v>SUSANNE GUEDES ROCHA</v>
          </cell>
          <cell r="F179" t="str">
            <v>2 - Outros Profissionais da Saúde</v>
          </cell>
          <cell r="G179" t="str">
            <v>2235-05</v>
          </cell>
          <cell r="H179">
            <v>43983</v>
          </cell>
          <cell r="J179">
            <v>153.95760000000001</v>
          </cell>
        </row>
        <row r="180">
          <cell r="B180" t="str">
            <v>28.399.030/0002-12</v>
          </cell>
          <cell r="C180" t="str">
            <v>HPR3 - IMBIRIBEIRA</v>
          </cell>
          <cell r="E180" t="str">
            <v>MIKAELE GOMES DE OLIVEIRA</v>
          </cell>
          <cell r="F180" t="str">
            <v>2 - Outros Profissionais da Saúde</v>
          </cell>
          <cell r="G180" t="str">
            <v>3222-05</v>
          </cell>
          <cell r="H180">
            <v>43983</v>
          </cell>
          <cell r="J180">
            <v>105.63200000000001</v>
          </cell>
        </row>
        <row r="181">
          <cell r="B181" t="str">
            <v>28.399.030/0002-12</v>
          </cell>
          <cell r="C181" t="str">
            <v>HPR3 - IMBIRIBEIRA</v>
          </cell>
          <cell r="E181" t="str">
            <v>SILVANA PEREIRA DA SILVA</v>
          </cell>
          <cell r="F181" t="str">
            <v>2 - Outros Profissionais da Saúde</v>
          </cell>
          <cell r="G181" t="str">
            <v>2235-05</v>
          </cell>
          <cell r="H181">
            <v>43983</v>
          </cell>
          <cell r="J181">
            <v>166.5264</v>
          </cell>
        </row>
        <row r="182">
          <cell r="B182" t="str">
            <v>28.399.030/0002-12</v>
          </cell>
          <cell r="C182" t="str">
            <v>HPR3 - IMBIRIBEIRA</v>
          </cell>
          <cell r="E182" t="str">
            <v>SAYONARA DO NASCIMENTO OLIVEIRA TAVARES</v>
          </cell>
          <cell r="F182" t="str">
            <v>2 - Outros Profissionais da Saúde</v>
          </cell>
          <cell r="G182" t="str">
            <v>2235-05</v>
          </cell>
          <cell r="H182">
            <v>43983</v>
          </cell>
          <cell r="J182">
            <v>168.0968</v>
          </cell>
        </row>
        <row r="183">
          <cell r="B183" t="str">
            <v>28.399.030/0002-12</v>
          </cell>
          <cell r="C183" t="str">
            <v>HPR3 - IMBIRIBEIRA</v>
          </cell>
          <cell r="E183" t="str">
            <v>RIVELINO ANDRADE AFONSO</v>
          </cell>
          <cell r="F183" t="str">
            <v>2 - Outros Profissionais da Saúde</v>
          </cell>
          <cell r="G183" t="str">
            <v>2235-05</v>
          </cell>
          <cell r="H183">
            <v>43983</v>
          </cell>
          <cell r="J183">
            <v>152.38720000000001</v>
          </cell>
        </row>
        <row r="184">
          <cell r="B184" t="str">
            <v>28.399.030/0002-12</v>
          </cell>
          <cell r="C184" t="str">
            <v>HPR3 - IMBIRIBEIRA</v>
          </cell>
          <cell r="E184" t="str">
            <v>SIBELLY MORGANA BARATA DA SILVA ARAUJO</v>
          </cell>
          <cell r="F184" t="str">
            <v>2 - Outros Profissionais da Saúde</v>
          </cell>
          <cell r="G184" t="str">
            <v>2235-05</v>
          </cell>
          <cell r="H184">
            <v>43983</v>
          </cell>
          <cell r="J184">
            <v>168.35919999999999</v>
          </cell>
        </row>
        <row r="185">
          <cell r="B185" t="str">
            <v>28.399.030/0002-12</v>
          </cell>
          <cell r="C185" t="str">
            <v>HPR3 - IMBIRIBEIRA</v>
          </cell>
          <cell r="E185" t="str">
            <v>RICARDO LUIZ GALVAO DA CUNHA MELO</v>
          </cell>
          <cell r="F185" t="str">
            <v>2 - Outros Profissionais da Saúde</v>
          </cell>
          <cell r="G185" t="str">
            <v>2235-05</v>
          </cell>
          <cell r="H185">
            <v>43983</v>
          </cell>
          <cell r="J185">
            <v>166.5264</v>
          </cell>
        </row>
        <row r="186">
          <cell r="B186" t="str">
            <v>28.399.030/0002-12</v>
          </cell>
          <cell r="C186" t="str">
            <v>HPR3 - IMBIRIBEIRA</v>
          </cell>
          <cell r="E186" t="str">
            <v>RAISSA CATARINA VERGUEIRO CESAR</v>
          </cell>
          <cell r="F186" t="str">
            <v>2 - Outros Profissionais da Saúde</v>
          </cell>
          <cell r="G186" t="str">
            <v>2235-05</v>
          </cell>
          <cell r="H186">
            <v>43983</v>
          </cell>
        </row>
        <row r="187">
          <cell r="B187" t="str">
            <v>28.399.030/0002-12</v>
          </cell>
          <cell r="C187" t="str">
            <v>HPR3 - IMBIRIBEIRA</v>
          </cell>
          <cell r="E187" t="str">
            <v>POLLYANNA GOMES DA SILVA COSTA</v>
          </cell>
          <cell r="F187" t="str">
            <v>2 - Outros Profissionais da Saúde</v>
          </cell>
          <cell r="G187" t="str">
            <v>2235-05</v>
          </cell>
          <cell r="H187">
            <v>43983</v>
          </cell>
          <cell r="J187">
            <v>164.1696</v>
          </cell>
        </row>
        <row r="188">
          <cell r="B188" t="str">
            <v>28.399.030/0002-12</v>
          </cell>
          <cell r="C188" t="str">
            <v>HPR3 - IMBIRIBEIRA</v>
          </cell>
          <cell r="E188" t="str">
            <v>PEDRO BEZERRA DA SILVA JUNIOR</v>
          </cell>
          <cell r="F188" t="str">
            <v>2 - Outros Profissionais da Saúde</v>
          </cell>
          <cell r="G188" t="str">
            <v>2235-05</v>
          </cell>
          <cell r="H188">
            <v>43983</v>
          </cell>
          <cell r="J188">
            <v>166.5264</v>
          </cell>
        </row>
        <row r="189">
          <cell r="B189" t="str">
            <v>28.399.030/0002-12</v>
          </cell>
          <cell r="C189" t="str">
            <v>HPR3 - IMBIRIBEIRA</v>
          </cell>
          <cell r="E189" t="str">
            <v>POLIANA BARROS BARRETO</v>
          </cell>
          <cell r="F189" t="str">
            <v>2 - Outros Profissionais da Saúde</v>
          </cell>
          <cell r="G189" t="str">
            <v>2235-05</v>
          </cell>
          <cell r="H189">
            <v>43983</v>
          </cell>
          <cell r="J189">
            <v>161.81280000000001</v>
          </cell>
        </row>
        <row r="190">
          <cell r="B190" t="str">
            <v>28.399.030/0002-12</v>
          </cell>
          <cell r="C190" t="str">
            <v>HPR3 - IMBIRIBEIRA</v>
          </cell>
          <cell r="E190" t="str">
            <v>YLEANA DANIELLE DOS SANTOS NEGRAO CARVALHO</v>
          </cell>
          <cell r="F190" t="str">
            <v>2 - Outros Profissionais da Saúde</v>
          </cell>
          <cell r="G190" t="str">
            <v>2235-05</v>
          </cell>
          <cell r="H190">
            <v>43983</v>
          </cell>
          <cell r="J190">
            <v>168.88239999999999</v>
          </cell>
        </row>
        <row r="191">
          <cell r="B191" t="str">
            <v>28.399.030/0002-12</v>
          </cell>
          <cell r="C191" t="str">
            <v>HPR3 - IMBIRIBEIRA</v>
          </cell>
          <cell r="E191" t="str">
            <v>VIRGINIA VASCONCELOS VALENCA</v>
          </cell>
          <cell r="F191" t="str">
            <v>2 - Outros Profissionais da Saúde</v>
          </cell>
          <cell r="G191" t="str">
            <v>2235-05</v>
          </cell>
          <cell r="H191">
            <v>43983</v>
          </cell>
          <cell r="J191">
            <v>161.89840000000001</v>
          </cell>
        </row>
        <row r="192">
          <cell r="B192" t="str">
            <v>28.399.030/0002-12</v>
          </cell>
          <cell r="C192" t="str">
            <v>HPR3 - IMBIRIBEIRA</v>
          </cell>
          <cell r="E192" t="str">
            <v>TAISA DOLORES BASILIO RIGUEIRA</v>
          </cell>
          <cell r="F192" t="str">
            <v>2 - Outros Profissionais da Saúde</v>
          </cell>
          <cell r="G192" t="str">
            <v>2235-05</v>
          </cell>
          <cell r="H192">
            <v>43983</v>
          </cell>
          <cell r="J192">
            <v>161.81280000000001</v>
          </cell>
        </row>
        <row r="193">
          <cell r="B193" t="str">
            <v>28.399.030/0002-12</v>
          </cell>
          <cell r="C193" t="str">
            <v>HPR3 - IMBIRIBEIRA</v>
          </cell>
          <cell r="E193" t="str">
            <v>MARIA SHIRLEY NOBRE DA SILVA LIMA</v>
          </cell>
          <cell r="F193" t="str">
            <v>2 - Outros Profissionais da Saúde</v>
          </cell>
          <cell r="G193" t="str">
            <v>3222-05</v>
          </cell>
          <cell r="H193">
            <v>43983</v>
          </cell>
          <cell r="J193">
            <v>125.1384</v>
          </cell>
        </row>
        <row r="194">
          <cell r="B194" t="str">
            <v>28.399.030/0002-12</v>
          </cell>
          <cell r="C194" t="str">
            <v>HPR3 - IMBIRIBEIRA</v>
          </cell>
          <cell r="E194" t="str">
            <v>MEXINEIDE RODRIGUES CABRAL</v>
          </cell>
          <cell r="F194" t="str">
            <v>2 - Outros Profissionais da Saúde</v>
          </cell>
          <cell r="G194" t="str">
            <v>3222-05</v>
          </cell>
          <cell r="H194">
            <v>43983</v>
          </cell>
          <cell r="J194">
            <v>7.1840000000000002</v>
          </cell>
        </row>
        <row r="195">
          <cell r="B195" t="str">
            <v>28.399.030/0002-12</v>
          </cell>
          <cell r="C195" t="str">
            <v>HPR3 - IMBIRIBEIRA</v>
          </cell>
          <cell r="E195" t="str">
            <v>MARIA FRANCIELLE SOARES GALDINO</v>
          </cell>
          <cell r="F195" t="str">
            <v>2 - Outros Profissionais da Saúde</v>
          </cell>
          <cell r="G195" t="str">
            <v>3222-05</v>
          </cell>
          <cell r="H195">
            <v>43983</v>
          </cell>
          <cell r="J195">
            <v>131.91120000000001</v>
          </cell>
        </row>
        <row r="196">
          <cell r="B196" t="str">
            <v>28.399.030/0002-12</v>
          </cell>
          <cell r="C196" t="str">
            <v>HPR3 - IMBIRIBEIRA</v>
          </cell>
          <cell r="E196" t="str">
            <v>MEIRELE TACIANA DE LIMA</v>
          </cell>
          <cell r="F196" t="str">
            <v>2 - Outros Profissionais da Saúde</v>
          </cell>
          <cell r="G196" t="str">
            <v>3222-05</v>
          </cell>
          <cell r="H196">
            <v>43983</v>
          </cell>
          <cell r="J196">
            <v>142.0352</v>
          </cell>
        </row>
        <row r="197">
          <cell r="B197" t="str">
            <v>28.399.030/0002-12</v>
          </cell>
          <cell r="C197" t="str">
            <v>HPR3 - IMBIRIBEIRA</v>
          </cell>
          <cell r="E197" t="str">
            <v>MEIRE JANE MARIA DE ALMEIDA CABRAL</v>
          </cell>
          <cell r="F197" t="str">
            <v>2 - Outros Profissionais da Saúde</v>
          </cell>
          <cell r="G197" t="str">
            <v>3222-05</v>
          </cell>
          <cell r="H197">
            <v>43983</v>
          </cell>
          <cell r="J197">
            <v>144.6096</v>
          </cell>
        </row>
        <row r="198">
          <cell r="B198" t="str">
            <v>28.399.030/0002-12</v>
          </cell>
          <cell r="C198" t="str">
            <v>HPR3 - IMBIRIBEIRA</v>
          </cell>
          <cell r="E198" t="str">
            <v>MONICA MARIA DA SILVA SENA</v>
          </cell>
          <cell r="F198" t="str">
            <v>2 - Outros Profissionais da Saúde</v>
          </cell>
          <cell r="G198" t="str">
            <v>3222-05</v>
          </cell>
          <cell r="H198">
            <v>43983</v>
          </cell>
          <cell r="J198">
            <v>129.04</v>
          </cell>
        </row>
        <row r="199">
          <cell r="B199" t="str">
            <v>28.399.030/0002-12</v>
          </cell>
          <cell r="C199" t="str">
            <v>HPR3 - IMBIRIBEIRA</v>
          </cell>
          <cell r="E199" t="str">
            <v>MARIA DE FATIMA BORGES DA SILVA</v>
          </cell>
          <cell r="F199" t="str">
            <v>2 - Outros Profissionais da Saúde</v>
          </cell>
          <cell r="G199" t="str">
            <v>3222-05</v>
          </cell>
          <cell r="H199">
            <v>43983</v>
          </cell>
          <cell r="J199">
            <v>133.9008</v>
          </cell>
        </row>
        <row r="200">
          <cell r="B200" t="str">
            <v>28.399.030/0002-12</v>
          </cell>
          <cell r="C200" t="str">
            <v>HPR3 - IMBIRIBEIRA</v>
          </cell>
          <cell r="E200" t="str">
            <v>MIKAELLE RICHELLE DE SOUZA BRITO</v>
          </cell>
          <cell r="F200" t="str">
            <v>2 - Outros Profissionais da Saúde</v>
          </cell>
          <cell r="G200" t="str">
            <v>3222-05</v>
          </cell>
          <cell r="H200">
            <v>43983</v>
          </cell>
          <cell r="J200">
            <v>129.04</v>
          </cell>
        </row>
        <row r="201">
          <cell r="B201" t="str">
            <v>28.399.030/0002-12</v>
          </cell>
          <cell r="C201" t="str">
            <v>HPR3 - IMBIRIBEIRA</v>
          </cell>
          <cell r="E201" t="str">
            <v>MARCELA MARIA PEDROSA</v>
          </cell>
          <cell r="F201" t="str">
            <v>2 - Outros Profissionais da Saúde</v>
          </cell>
          <cell r="G201" t="str">
            <v>3222-05</v>
          </cell>
          <cell r="H201">
            <v>43983</v>
          </cell>
          <cell r="J201">
            <v>136.8656</v>
          </cell>
        </row>
        <row r="202">
          <cell r="B202" t="str">
            <v>28.399.030/0002-12</v>
          </cell>
          <cell r="C202" t="str">
            <v>HPR3 - IMBIRIBEIRA</v>
          </cell>
          <cell r="E202" t="str">
            <v>MARCELLI ELAINE LINS</v>
          </cell>
          <cell r="F202" t="str">
            <v>2 - Outros Profissionais da Saúde</v>
          </cell>
          <cell r="G202" t="str">
            <v>3222-05</v>
          </cell>
          <cell r="H202">
            <v>43983</v>
          </cell>
          <cell r="J202">
            <v>145</v>
          </cell>
        </row>
        <row r="203">
          <cell r="B203" t="str">
            <v>28.399.030/0002-12</v>
          </cell>
          <cell r="C203" t="str">
            <v>HPR3 - IMBIRIBEIRA</v>
          </cell>
          <cell r="E203" t="str">
            <v>MARIA JOSE GOMES DA SILVA</v>
          </cell>
          <cell r="F203" t="str">
            <v>2 - Outros Profissionais da Saúde</v>
          </cell>
          <cell r="G203" t="str">
            <v>3222-05</v>
          </cell>
          <cell r="H203">
            <v>43983</v>
          </cell>
          <cell r="J203">
            <v>139.3272</v>
          </cell>
        </row>
        <row r="204">
          <cell r="B204" t="str">
            <v>28.399.030/0002-12</v>
          </cell>
          <cell r="C204" t="str">
            <v>HPR3 - IMBIRIBEIRA</v>
          </cell>
          <cell r="E204" t="str">
            <v>MARIA DO CARMO DA SILVA</v>
          </cell>
          <cell r="F204" t="str">
            <v>2 - Outros Profissionais da Saúde</v>
          </cell>
          <cell r="G204" t="str">
            <v>3222-05</v>
          </cell>
          <cell r="H204">
            <v>43983</v>
          </cell>
          <cell r="J204">
            <v>141.2664</v>
          </cell>
        </row>
        <row r="205">
          <cell r="B205" t="str">
            <v>28.399.030/0002-12</v>
          </cell>
          <cell r="C205" t="str">
            <v>HPR3 - IMBIRIBEIRA</v>
          </cell>
          <cell r="E205" t="str">
            <v>MARIA PATRICIA DA SILVA CARVALHO</v>
          </cell>
          <cell r="F205" t="str">
            <v>2 - Outros Profissionais da Saúde</v>
          </cell>
          <cell r="G205" t="str">
            <v>3222-05</v>
          </cell>
          <cell r="H205">
            <v>43983</v>
          </cell>
          <cell r="J205">
            <v>125.1384</v>
          </cell>
        </row>
        <row r="206">
          <cell r="B206" t="str">
            <v>28.399.030/0002-12</v>
          </cell>
          <cell r="C206" t="str">
            <v>HPR3 - IMBIRIBEIRA</v>
          </cell>
          <cell r="E206" t="str">
            <v>MIRTES GOMES JOSE DA SILVA</v>
          </cell>
          <cell r="F206" t="str">
            <v>2 - Outros Profissionais da Saúde</v>
          </cell>
          <cell r="G206" t="str">
            <v>3222-05</v>
          </cell>
          <cell r="H206">
            <v>43983</v>
          </cell>
          <cell r="J206">
            <v>145</v>
          </cell>
        </row>
        <row r="207">
          <cell r="B207" t="str">
            <v>28.399.030/0002-12</v>
          </cell>
          <cell r="C207" t="str">
            <v>HPR3 - IMBIRIBEIRA</v>
          </cell>
          <cell r="E207" t="str">
            <v>ANGELICA DA ROCHA LIRA</v>
          </cell>
          <cell r="F207" t="str">
            <v>2 - Outros Profissionais da Saúde</v>
          </cell>
          <cell r="G207" t="str">
            <v>3222-05</v>
          </cell>
          <cell r="H207">
            <v>43983</v>
          </cell>
          <cell r="J207">
            <v>123.16079999999999</v>
          </cell>
        </row>
        <row r="208">
          <cell r="B208" t="str">
            <v>28.399.030/0002-12</v>
          </cell>
          <cell r="C208" t="str">
            <v>HPR3 - IMBIRIBEIRA</v>
          </cell>
          <cell r="E208" t="str">
            <v>ARTHUR SILVESTRE DE SIQUEIRA</v>
          </cell>
          <cell r="F208" t="str">
            <v>2 - Outros Profissionais da Saúde</v>
          </cell>
          <cell r="G208" t="str">
            <v>3222-05</v>
          </cell>
          <cell r="H208">
            <v>43983</v>
          </cell>
          <cell r="J208">
            <v>135.3064</v>
          </cell>
        </row>
        <row r="209">
          <cell r="B209" t="str">
            <v>28.399.030/0002-12</v>
          </cell>
          <cell r="C209" t="str">
            <v>HPR3 - IMBIRIBEIRA</v>
          </cell>
          <cell r="E209" t="str">
            <v>ANA CRISTINA CARDOSO DE MORAIS</v>
          </cell>
          <cell r="F209" t="str">
            <v>2 - Outros Profissionais da Saúde</v>
          </cell>
          <cell r="G209" t="str">
            <v>3222-05</v>
          </cell>
          <cell r="H209">
            <v>43983</v>
          </cell>
          <cell r="J209">
            <v>121.188</v>
          </cell>
        </row>
        <row r="210">
          <cell r="B210" t="str">
            <v>28.399.030/0002-12</v>
          </cell>
          <cell r="C210" t="str">
            <v>HPR3 - IMBIRIBEIRA</v>
          </cell>
          <cell r="E210" t="str">
            <v>ANDERSON FERREIRA DE LIMA</v>
          </cell>
          <cell r="F210" t="str">
            <v>2 - Outros Profissionais da Saúde</v>
          </cell>
          <cell r="G210" t="str">
            <v>3222-05</v>
          </cell>
          <cell r="H210">
            <v>43983</v>
          </cell>
          <cell r="J210">
            <v>129.04</v>
          </cell>
        </row>
        <row r="211">
          <cell r="B211" t="str">
            <v>28.399.030/0002-12</v>
          </cell>
          <cell r="C211" t="str">
            <v>HPR3 - IMBIRIBEIRA</v>
          </cell>
          <cell r="E211" t="str">
            <v>ANA LUCIA DANTAS</v>
          </cell>
          <cell r="F211" t="str">
            <v>2 - Outros Profissionais da Saúde</v>
          </cell>
          <cell r="G211" t="str">
            <v>3222-05</v>
          </cell>
          <cell r="H211">
            <v>43983</v>
          </cell>
          <cell r="J211">
            <v>130.9376</v>
          </cell>
        </row>
        <row r="212">
          <cell r="B212" t="str">
            <v>28.399.030/0002-12</v>
          </cell>
          <cell r="C212" t="str">
            <v>HPR3 - IMBIRIBEIRA</v>
          </cell>
          <cell r="E212" t="str">
            <v>ALINE CARLA DE OLIVEIRA SILVA</v>
          </cell>
          <cell r="F212" t="str">
            <v>2 - Outros Profissionais da Saúde</v>
          </cell>
          <cell r="G212" t="str">
            <v>3222-05</v>
          </cell>
          <cell r="H212">
            <v>43983</v>
          </cell>
          <cell r="J212">
            <v>144.3032</v>
          </cell>
        </row>
        <row r="213">
          <cell r="B213" t="str">
            <v>28.399.030/0002-12</v>
          </cell>
          <cell r="C213" t="str">
            <v>HPR3 - IMBIRIBEIRA</v>
          </cell>
          <cell r="E213" t="str">
            <v>ANGELICA FERREIRA DE LIMA TAVARES DO NASCIMENTO</v>
          </cell>
          <cell r="F213" t="str">
            <v>2 - Outros Profissionais da Saúde</v>
          </cell>
          <cell r="G213" t="str">
            <v>3222-05</v>
          </cell>
          <cell r="H213">
            <v>43983</v>
          </cell>
          <cell r="J213">
            <v>129.04</v>
          </cell>
        </row>
        <row r="214">
          <cell r="B214" t="str">
            <v>28.399.030/0002-12</v>
          </cell>
          <cell r="C214" t="str">
            <v>HPR3 - IMBIRIBEIRA</v>
          </cell>
          <cell r="E214" t="str">
            <v>BETANIA SILVA FRANCA</v>
          </cell>
          <cell r="F214" t="str">
            <v>2 - Outros Profissionais da Saúde</v>
          </cell>
          <cell r="G214" t="str">
            <v>3222-05</v>
          </cell>
          <cell r="H214">
            <v>43983</v>
          </cell>
          <cell r="J214">
            <v>139.0472</v>
          </cell>
        </row>
        <row r="215">
          <cell r="B215" t="str">
            <v>28.399.030/0002-12</v>
          </cell>
          <cell r="C215" t="str">
            <v>HPR3 - IMBIRIBEIRA</v>
          </cell>
          <cell r="E215" t="str">
            <v>BRUNA RENATTA BANDEIRA DA SILVA</v>
          </cell>
          <cell r="F215" t="str">
            <v>2 - Outros Profissionais da Saúde</v>
          </cell>
          <cell r="G215" t="str">
            <v>3222-05</v>
          </cell>
          <cell r="H215">
            <v>43983</v>
          </cell>
          <cell r="J215">
            <v>144.21119999999999</v>
          </cell>
        </row>
        <row r="216">
          <cell r="B216" t="str">
            <v>28.399.030/0002-12</v>
          </cell>
          <cell r="C216" t="str">
            <v>HPR3 - IMBIRIBEIRA</v>
          </cell>
          <cell r="E216" t="str">
            <v>CARLOS EDUARDO DE AZEVEDO ANDRADE</v>
          </cell>
          <cell r="F216" t="str">
            <v>2 - Outros Profissionais da Saúde</v>
          </cell>
          <cell r="G216" t="str">
            <v>3222-05</v>
          </cell>
          <cell r="H216">
            <v>43983</v>
          </cell>
          <cell r="J216">
            <v>128.32159999999999</v>
          </cell>
        </row>
        <row r="217">
          <cell r="B217" t="str">
            <v>28.399.030/0002-12</v>
          </cell>
          <cell r="C217" t="str">
            <v>HPR3 - IMBIRIBEIRA</v>
          </cell>
          <cell r="E217" t="str">
            <v>CINTIA MARILIA COSTA MARTINS</v>
          </cell>
          <cell r="F217" t="str">
            <v>2 - Outros Profissionais da Saúde</v>
          </cell>
          <cell r="G217" t="str">
            <v>3222-05</v>
          </cell>
          <cell r="H217">
            <v>43983</v>
          </cell>
          <cell r="J217">
            <v>129.04</v>
          </cell>
        </row>
        <row r="218">
          <cell r="B218" t="str">
            <v>28.399.030/0002-12</v>
          </cell>
          <cell r="C218" t="str">
            <v>HPR3 - IMBIRIBEIRA</v>
          </cell>
          <cell r="E218" t="str">
            <v>CAIO CESAR DA SILVA REIS</v>
          </cell>
          <cell r="F218" t="str">
            <v>2 - Outros Profissionais da Saúde</v>
          </cell>
          <cell r="G218" t="str">
            <v>3222-05</v>
          </cell>
          <cell r="H218">
            <v>43983</v>
          </cell>
          <cell r="J218">
            <v>136.6936</v>
          </cell>
        </row>
        <row r="219">
          <cell r="B219" t="str">
            <v>28.399.030/0002-12</v>
          </cell>
          <cell r="C219" t="str">
            <v>HPR3 - IMBIRIBEIRA</v>
          </cell>
          <cell r="E219" t="str">
            <v>CICERO JOSE DA SILVA</v>
          </cell>
          <cell r="F219" t="str">
            <v>2 - Outros Profissionais da Saúde</v>
          </cell>
          <cell r="G219" t="str">
            <v>3222-05</v>
          </cell>
          <cell r="H219">
            <v>43983</v>
          </cell>
          <cell r="J219">
            <v>135.11760000000001</v>
          </cell>
        </row>
        <row r="220">
          <cell r="B220" t="str">
            <v>28.399.030/0002-12</v>
          </cell>
          <cell r="C220" t="str">
            <v>HPR3 - IMBIRIBEIRA</v>
          </cell>
          <cell r="E220" t="str">
            <v>DEIZIMA FRANCISCA PEREIRA GOMES</v>
          </cell>
          <cell r="F220" t="str">
            <v>2 - Outros Profissionais da Saúde</v>
          </cell>
          <cell r="G220" t="str">
            <v>3222-05</v>
          </cell>
          <cell r="H220">
            <v>43983</v>
          </cell>
          <cell r="J220">
            <v>125.1384</v>
          </cell>
        </row>
        <row r="221">
          <cell r="B221" t="str">
            <v>28.399.030/0002-12</v>
          </cell>
          <cell r="C221" t="str">
            <v>HPR3 - IMBIRIBEIRA</v>
          </cell>
          <cell r="E221" t="str">
            <v>DEYSEANE OLIVEIRA DE MELO</v>
          </cell>
          <cell r="F221" t="str">
            <v>2 - Outros Profissionais da Saúde</v>
          </cell>
          <cell r="G221" t="str">
            <v>3222-05</v>
          </cell>
          <cell r="H221">
            <v>43983</v>
          </cell>
          <cell r="J221">
            <v>125.1384</v>
          </cell>
        </row>
        <row r="222">
          <cell r="B222" t="str">
            <v>28.399.030/0002-12</v>
          </cell>
          <cell r="C222" t="str">
            <v>HPR3 - IMBIRIBEIRA</v>
          </cell>
          <cell r="E222" t="str">
            <v>IZAQUIEL SEVERINO DA SILVA</v>
          </cell>
          <cell r="F222" t="str">
            <v>2 - Outros Profissionais da Saúde</v>
          </cell>
          <cell r="G222" t="str">
            <v>3222-05</v>
          </cell>
          <cell r="H222">
            <v>43983</v>
          </cell>
          <cell r="J222">
            <v>110.4464</v>
          </cell>
        </row>
        <row r="223">
          <cell r="B223" t="str">
            <v>28.399.030/0002-12</v>
          </cell>
          <cell r="C223" t="str">
            <v>HPR3 - IMBIRIBEIRA</v>
          </cell>
          <cell r="E223" t="str">
            <v>IVANIR MARIA DE ANDRADE</v>
          </cell>
          <cell r="F223" t="str">
            <v>2 - Outros Profissionais da Saúde</v>
          </cell>
          <cell r="G223" t="str">
            <v>3222-05</v>
          </cell>
          <cell r="H223">
            <v>43983</v>
          </cell>
          <cell r="J223">
            <v>129.04</v>
          </cell>
        </row>
        <row r="224">
          <cell r="B224" t="str">
            <v>28.399.030/0002-12</v>
          </cell>
          <cell r="C224" t="str">
            <v>HPR3 - IMBIRIBEIRA</v>
          </cell>
          <cell r="E224" t="str">
            <v>VITORIA GUEDES DA SILVA</v>
          </cell>
          <cell r="F224" t="str">
            <v>2 - Outros Profissionais da Saúde</v>
          </cell>
          <cell r="G224" t="str">
            <v>3222-05</v>
          </cell>
          <cell r="H224">
            <v>43983</v>
          </cell>
          <cell r="J224">
            <v>129.04</v>
          </cell>
        </row>
        <row r="225">
          <cell r="B225" t="str">
            <v>28.399.030/0002-12</v>
          </cell>
          <cell r="C225" t="str">
            <v>HPR3 - IMBIRIBEIRA</v>
          </cell>
          <cell r="E225" t="str">
            <v>VANESSA FAUSTINO SOARES</v>
          </cell>
          <cell r="F225" t="str">
            <v>2 - Outros Profissionais da Saúde</v>
          </cell>
          <cell r="G225" t="str">
            <v>3222-05</v>
          </cell>
          <cell r="H225">
            <v>43983</v>
          </cell>
          <cell r="J225">
            <v>129.04</v>
          </cell>
        </row>
        <row r="226">
          <cell r="B226" t="str">
            <v>28.399.030/0002-12</v>
          </cell>
          <cell r="C226" t="str">
            <v>HPR3 - IMBIRIBEIRA</v>
          </cell>
          <cell r="E226" t="str">
            <v>VANESSA SERRA MARECO DE FREITAS</v>
          </cell>
          <cell r="F226" t="str">
            <v>2 - Outros Profissionais da Saúde</v>
          </cell>
          <cell r="G226" t="str">
            <v>3222-05</v>
          </cell>
          <cell r="H226">
            <v>43983</v>
          </cell>
          <cell r="J226">
            <v>129.04</v>
          </cell>
        </row>
        <row r="227">
          <cell r="B227" t="str">
            <v>28.399.030/0002-12</v>
          </cell>
          <cell r="C227" t="str">
            <v>HPR3 - IMBIRIBEIRA</v>
          </cell>
          <cell r="E227" t="str">
            <v>POLIANA ROSA AZEVEDO DE LIMA</v>
          </cell>
          <cell r="F227" t="str">
            <v>2 - Outros Profissionais da Saúde</v>
          </cell>
          <cell r="G227" t="str">
            <v>3222-05</v>
          </cell>
          <cell r="H227">
            <v>43983</v>
          </cell>
          <cell r="J227">
            <v>138.52879999999999</v>
          </cell>
        </row>
        <row r="228">
          <cell r="B228" t="str">
            <v>28.399.030/0002-12</v>
          </cell>
          <cell r="C228" t="str">
            <v>HPR3 - IMBIRIBEIRA</v>
          </cell>
          <cell r="E228" t="str">
            <v>PATRICIA DANIELA DA SILVA</v>
          </cell>
          <cell r="F228" t="str">
            <v>2 - Outros Profissionais da Saúde</v>
          </cell>
          <cell r="G228" t="str">
            <v>3222-05</v>
          </cell>
          <cell r="H228">
            <v>43983</v>
          </cell>
          <cell r="J228">
            <v>129.04</v>
          </cell>
        </row>
        <row r="229">
          <cell r="B229" t="str">
            <v>28.399.030/0002-12</v>
          </cell>
          <cell r="C229" t="str">
            <v>HPR3 - IMBIRIBEIRA</v>
          </cell>
          <cell r="E229" t="str">
            <v>THIAGO DE LIMA E SILVA</v>
          </cell>
          <cell r="F229" t="str">
            <v>2 - Outros Profissionais da Saúde</v>
          </cell>
          <cell r="G229" t="str">
            <v>3222-05</v>
          </cell>
          <cell r="H229">
            <v>43983</v>
          </cell>
          <cell r="J229">
            <v>105.63200000000001</v>
          </cell>
        </row>
        <row r="230">
          <cell r="B230" t="str">
            <v>28.399.030/0002-12</v>
          </cell>
          <cell r="C230" t="str">
            <v>HPR3 - IMBIRIBEIRA</v>
          </cell>
          <cell r="E230" t="str">
            <v>THAYSA MARIA DA SILVA</v>
          </cell>
          <cell r="F230" t="str">
            <v>2 - Outros Profissionais da Saúde</v>
          </cell>
          <cell r="G230" t="str">
            <v>3222-05</v>
          </cell>
          <cell r="H230">
            <v>43983</v>
          </cell>
          <cell r="J230">
            <v>145</v>
          </cell>
        </row>
        <row r="231">
          <cell r="B231" t="str">
            <v>28.399.030/0002-12</v>
          </cell>
          <cell r="C231" t="str">
            <v>HPR3 - IMBIRIBEIRA</v>
          </cell>
          <cell r="E231" t="str">
            <v>TALITA PEREIRA DA SILVA</v>
          </cell>
          <cell r="F231" t="str">
            <v>2 - Outros Profissionais da Saúde</v>
          </cell>
          <cell r="G231" t="str">
            <v>3222-05</v>
          </cell>
          <cell r="H231">
            <v>43983</v>
          </cell>
          <cell r="J231">
            <v>140.9392</v>
          </cell>
        </row>
        <row r="232">
          <cell r="B232" t="str">
            <v>28.399.030/0002-12</v>
          </cell>
          <cell r="C232" t="str">
            <v>HPR3 - IMBIRIBEIRA</v>
          </cell>
          <cell r="E232" t="str">
            <v>TAINA CRISTINA FERREIRA DE LIRA</v>
          </cell>
          <cell r="F232" t="str">
            <v>2 - Outros Profissionais da Saúde</v>
          </cell>
          <cell r="G232" t="str">
            <v>3222-05</v>
          </cell>
          <cell r="H232">
            <v>43983</v>
          </cell>
          <cell r="J232">
            <v>144.89359999999999</v>
          </cell>
        </row>
        <row r="233">
          <cell r="B233" t="str">
            <v>28.399.030/0002-12</v>
          </cell>
          <cell r="C233" t="str">
            <v>HPR3 - IMBIRIBEIRA</v>
          </cell>
          <cell r="E233" t="str">
            <v>SUEYDE ARAUJO ROCHA DA SILVA</v>
          </cell>
          <cell r="F233" t="str">
            <v>2 - Outros Profissionais da Saúde</v>
          </cell>
          <cell r="G233" t="str">
            <v>3222-05</v>
          </cell>
          <cell r="H233">
            <v>43983</v>
          </cell>
          <cell r="J233">
            <v>126.0784</v>
          </cell>
        </row>
        <row r="234">
          <cell r="B234" t="str">
            <v>28.399.030/0002-12</v>
          </cell>
          <cell r="C234" t="str">
            <v>HPR3 - IMBIRIBEIRA</v>
          </cell>
          <cell r="E234" t="str">
            <v>SARAH MARIZA SILVA REGO RODRIGUES</v>
          </cell>
          <cell r="F234" t="str">
            <v>2 - Outros Profissionais da Saúde</v>
          </cell>
          <cell r="G234" t="str">
            <v>3222-05</v>
          </cell>
          <cell r="H234">
            <v>43983</v>
          </cell>
          <cell r="J234">
            <v>129.04</v>
          </cell>
        </row>
        <row r="235">
          <cell r="B235" t="str">
            <v>28.399.030/0002-12</v>
          </cell>
          <cell r="C235" t="str">
            <v>HPR3 - IMBIRIBEIRA</v>
          </cell>
          <cell r="E235" t="str">
            <v>SUELEN PAMELLA TAVARES MENDES</v>
          </cell>
          <cell r="F235" t="str">
            <v>2 - Outros Profissionais da Saúde</v>
          </cell>
          <cell r="G235" t="str">
            <v>3222-05</v>
          </cell>
          <cell r="H235">
            <v>43983</v>
          </cell>
          <cell r="J235">
            <v>142.43199999999999</v>
          </cell>
        </row>
        <row r="236">
          <cell r="B236" t="str">
            <v>28.399.030/0002-12</v>
          </cell>
          <cell r="C236" t="str">
            <v>HPR3 - IMBIRIBEIRA</v>
          </cell>
          <cell r="E236" t="str">
            <v>WILLAMES DA SILVA MENDES</v>
          </cell>
          <cell r="F236" t="str">
            <v>2 - Outros Profissionais da Saúde</v>
          </cell>
          <cell r="G236" t="str">
            <v>3222-05</v>
          </cell>
          <cell r="H236">
            <v>43983</v>
          </cell>
          <cell r="J236">
            <v>129.04</v>
          </cell>
        </row>
        <row r="237">
          <cell r="B237" t="str">
            <v>28.399.030/0002-12</v>
          </cell>
          <cell r="C237" t="str">
            <v>HPR3 - IMBIRIBEIRA</v>
          </cell>
          <cell r="E237" t="str">
            <v>WEDNA MARIA DA SILVA</v>
          </cell>
          <cell r="F237" t="str">
            <v>2 - Outros Profissionais da Saúde</v>
          </cell>
          <cell r="G237" t="str">
            <v>3222-05</v>
          </cell>
          <cell r="H237">
            <v>43983</v>
          </cell>
          <cell r="J237">
            <v>145.08320000000001</v>
          </cell>
        </row>
        <row r="238">
          <cell r="B238" t="str">
            <v>28.399.030/0002-12</v>
          </cell>
          <cell r="C238" t="str">
            <v>HPR3 - IMBIRIBEIRA</v>
          </cell>
          <cell r="E238" t="str">
            <v>ELIANE MARIA MARQUES DA SILVA</v>
          </cell>
          <cell r="F238" t="str">
            <v>2 - Outros Profissionais da Saúde</v>
          </cell>
          <cell r="G238" t="str">
            <v>3222-05</v>
          </cell>
          <cell r="H238">
            <v>43983</v>
          </cell>
          <cell r="J238">
            <v>125.1384</v>
          </cell>
        </row>
        <row r="239">
          <cell r="B239" t="str">
            <v>28.399.030/0002-12</v>
          </cell>
          <cell r="C239" t="str">
            <v>HPR3 - IMBIRIBEIRA</v>
          </cell>
          <cell r="E239" t="str">
            <v>EDSON GOMES DA SILVA</v>
          </cell>
          <cell r="F239" t="str">
            <v>2 - Outros Profissionais da Saúde</v>
          </cell>
          <cell r="G239" t="str">
            <v>3222-05</v>
          </cell>
          <cell r="H239">
            <v>43983</v>
          </cell>
          <cell r="J239">
            <v>129.04</v>
          </cell>
        </row>
        <row r="240">
          <cell r="B240" t="str">
            <v>28.399.030/0002-12</v>
          </cell>
          <cell r="C240" t="str">
            <v>HPR3 - IMBIRIBEIRA</v>
          </cell>
          <cell r="E240" t="str">
            <v>ERANDI ALVES DO NASCIMENTO</v>
          </cell>
          <cell r="F240" t="str">
            <v>2 - Outros Profissionais da Saúde</v>
          </cell>
          <cell r="G240" t="str">
            <v>3222-05</v>
          </cell>
          <cell r="H240">
            <v>43983</v>
          </cell>
          <cell r="J240">
            <v>129.04</v>
          </cell>
        </row>
        <row r="241">
          <cell r="B241" t="str">
            <v>28.399.030/0002-12</v>
          </cell>
          <cell r="C241" t="str">
            <v>HPR3 - IMBIRIBEIRA</v>
          </cell>
          <cell r="E241" t="str">
            <v>ERIKA VICENTE FERREIRA DE ALBUQUERQUE</v>
          </cell>
          <cell r="F241" t="str">
            <v>2 - Outros Profissionais da Saúde</v>
          </cell>
          <cell r="G241" t="str">
            <v>3222-05</v>
          </cell>
          <cell r="H241">
            <v>43983</v>
          </cell>
          <cell r="J241">
            <v>129.04</v>
          </cell>
        </row>
        <row r="242">
          <cell r="B242" t="str">
            <v>28.399.030/0002-12</v>
          </cell>
          <cell r="C242" t="str">
            <v>HPR3 - IMBIRIBEIRA</v>
          </cell>
          <cell r="E242" t="str">
            <v>ERACLIDES GOMES DE ALMEIDA</v>
          </cell>
          <cell r="F242" t="str">
            <v>2 - Outros Profissionais da Saúde</v>
          </cell>
          <cell r="G242" t="str">
            <v>3222-05</v>
          </cell>
          <cell r="H242">
            <v>43983</v>
          </cell>
          <cell r="J242">
            <v>119.4464</v>
          </cell>
        </row>
        <row r="243">
          <cell r="B243" t="str">
            <v>28.399.030/0002-12</v>
          </cell>
          <cell r="C243" t="str">
            <v>HPR3 - IMBIRIBEIRA</v>
          </cell>
          <cell r="E243" t="str">
            <v>ELAINE MINNELLE DE MELO CAVALCANTI</v>
          </cell>
          <cell r="F243" t="str">
            <v>2 - Outros Profissionais da Saúde</v>
          </cell>
          <cell r="G243" t="str">
            <v>3222-05</v>
          </cell>
          <cell r="H243">
            <v>43983</v>
          </cell>
          <cell r="J243">
            <v>144.1968</v>
          </cell>
        </row>
        <row r="244">
          <cell r="B244" t="str">
            <v>28.399.030/0002-12</v>
          </cell>
          <cell r="C244" t="str">
            <v>HPR3 - IMBIRIBEIRA</v>
          </cell>
          <cell r="E244" t="str">
            <v>ESTHER LILIANA BEZERRA VIEIRA DE SOUZA SOBRAL</v>
          </cell>
          <cell r="F244" t="str">
            <v>2 - Outros Profissionais da Saúde</v>
          </cell>
          <cell r="G244" t="str">
            <v>3222-05</v>
          </cell>
          <cell r="H244">
            <v>43983</v>
          </cell>
          <cell r="J244">
            <v>144.59200000000001</v>
          </cell>
        </row>
        <row r="245">
          <cell r="B245" t="str">
            <v>28.399.030/0002-12</v>
          </cell>
          <cell r="C245" t="str">
            <v>HPR3 - IMBIRIBEIRA</v>
          </cell>
          <cell r="E245" t="str">
            <v>GEOVANA SILVA CALAZANS</v>
          </cell>
          <cell r="F245" t="str">
            <v>2 - Outros Profissionais da Saúde</v>
          </cell>
          <cell r="G245" t="str">
            <v>3222-05</v>
          </cell>
          <cell r="H245">
            <v>43983</v>
          </cell>
          <cell r="J245">
            <v>129.04</v>
          </cell>
        </row>
        <row r="246">
          <cell r="B246" t="str">
            <v>28.399.030/0002-12</v>
          </cell>
          <cell r="C246" t="str">
            <v>HPR3 - IMBIRIBEIRA</v>
          </cell>
          <cell r="E246" t="str">
            <v>HEBER ARAUJO SILVA</v>
          </cell>
          <cell r="F246" t="str">
            <v>2 - Outros Profissionais da Saúde</v>
          </cell>
          <cell r="G246" t="str">
            <v>3222-05</v>
          </cell>
          <cell r="H246">
            <v>43983</v>
          </cell>
          <cell r="J246">
            <v>137.68799999999999</v>
          </cell>
        </row>
        <row r="247">
          <cell r="B247" t="str">
            <v>28.399.030/0002-12</v>
          </cell>
          <cell r="C247" t="str">
            <v>HPR3 - IMBIRIBEIRA</v>
          </cell>
          <cell r="E247" t="str">
            <v>GISELLE FERREIRA DO NASCIMENTO MOREIRA</v>
          </cell>
          <cell r="F247" t="str">
            <v>2 - Outros Profissionais da Saúde</v>
          </cell>
          <cell r="G247" t="str">
            <v>3222-05</v>
          </cell>
          <cell r="H247">
            <v>43983</v>
          </cell>
          <cell r="J247">
            <v>129.04</v>
          </cell>
        </row>
        <row r="248">
          <cell r="B248" t="str">
            <v>28.399.030/0002-12</v>
          </cell>
          <cell r="C248" t="str">
            <v>HPR3 - IMBIRIBEIRA</v>
          </cell>
          <cell r="E248" t="str">
            <v>FABIOLA ALEXANDRE DE ASSUNCAO PINTO</v>
          </cell>
          <cell r="F248" t="str">
            <v>2 - Outros Profissionais da Saúde</v>
          </cell>
          <cell r="G248" t="str">
            <v>3222-05</v>
          </cell>
          <cell r="H248">
            <v>43983</v>
          </cell>
          <cell r="J248">
            <v>144.5992</v>
          </cell>
        </row>
        <row r="249">
          <cell r="B249" t="str">
            <v>28.399.030/0002-12</v>
          </cell>
          <cell r="C249" t="str">
            <v>HPR3 - IMBIRIBEIRA</v>
          </cell>
          <cell r="E249" t="str">
            <v>FABIANA MOURA DA SILVA</v>
          </cell>
          <cell r="F249" t="str">
            <v>2 - Outros Profissionais da Saúde</v>
          </cell>
          <cell r="G249" t="str">
            <v>3222-05</v>
          </cell>
          <cell r="H249">
            <v>43983</v>
          </cell>
          <cell r="J249">
            <v>140.904</v>
          </cell>
        </row>
        <row r="250">
          <cell r="B250" t="str">
            <v>28.399.030/0002-12</v>
          </cell>
          <cell r="C250" t="str">
            <v>HPR3 - IMBIRIBEIRA</v>
          </cell>
          <cell r="E250" t="str">
            <v>JEFFERSON JOSE PEREIRA</v>
          </cell>
          <cell r="F250" t="str">
            <v>2 - Outros Profissionais da Saúde</v>
          </cell>
          <cell r="G250" t="str">
            <v>3222-05</v>
          </cell>
          <cell r="H250">
            <v>43983</v>
          </cell>
          <cell r="J250">
            <v>123.1384</v>
          </cell>
        </row>
        <row r="251">
          <cell r="B251" t="str">
            <v>28.399.030/0002-12</v>
          </cell>
          <cell r="C251" t="str">
            <v>HPR3 - IMBIRIBEIRA</v>
          </cell>
          <cell r="E251" t="str">
            <v>JANAINA DOS SANTOS CRUZ</v>
          </cell>
          <cell r="F251" t="str">
            <v>2 - Outros Profissionais da Saúde</v>
          </cell>
          <cell r="G251" t="str">
            <v>3222-05</v>
          </cell>
          <cell r="H251">
            <v>43983</v>
          </cell>
          <cell r="J251">
            <v>129.04</v>
          </cell>
        </row>
        <row r="252">
          <cell r="B252" t="str">
            <v>28.399.030/0002-12</v>
          </cell>
          <cell r="C252" t="str">
            <v>HPR3 - IMBIRIBEIRA</v>
          </cell>
          <cell r="E252" t="str">
            <v>JACILENE VIEIRA DE OLIVEIRA</v>
          </cell>
          <cell r="F252" t="str">
            <v>2 - Outros Profissionais da Saúde</v>
          </cell>
          <cell r="G252" t="str">
            <v>3222-05</v>
          </cell>
          <cell r="H252">
            <v>43983</v>
          </cell>
          <cell r="J252">
            <v>116.9256</v>
          </cell>
        </row>
        <row r="253">
          <cell r="B253" t="str">
            <v>28.399.030/0002-12</v>
          </cell>
          <cell r="C253" t="str">
            <v>HPR3 - IMBIRIBEIRA</v>
          </cell>
          <cell r="E253" t="str">
            <v>JONAS DO CARMO AMORIM</v>
          </cell>
          <cell r="F253" t="str">
            <v>2 - Outros Profissionais da Saúde</v>
          </cell>
          <cell r="G253" t="str">
            <v>3222-05</v>
          </cell>
          <cell r="H253">
            <v>43983</v>
          </cell>
          <cell r="J253">
            <v>129.04</v>
          </cell>
        </row>
        <row r="254">
          <cell r="B254" t="str">
            <v>28.399.030/0002-12</v>
          </cell>
          <cell r="C254" t="str">
            <v>HPR3 - IMBIRIBEIRA</v>
          </cell>
          <cell r="E254" t="str">
            <v>JUCIELMA ALVES DOS SANTOS</v>
          </cell>
          <cell r="F254" t="str">
            <v>2 - Outros Profissionais da Saúde</v>
          </cell>
          <cell r="G254" t="str">
            <v>3222-05</v>
          </cell>
          <cell r="H254">
            <v>43983</v>
          </cell>
          <cell r="J254">
            <v>80.554400000000001</v>
          </cell>
        </row>
        <row r="255">
          <cell r="B255" t="str">
            <v>28.399.030/0002-12</v>
          </cell>
          <cell r="C255" t="str">
            <v>HPR3 - IMBIRIBEIRA</v>
          </cell>
          <cell r="E255" t="str">
            <v>JESSICA FERNANDA LIRA DA SILVA</v>
          </cell>
          <cell r="F255" t="str">
            <v>2 - Outros Profissionais da Saúde</v>
          </cell>
          <cell r="G255" t="str">
            <v>3222-05</v>
          </cell>
          <cell r="H255">
            <v>43983</v>
          </cell>
          <cell r="J255">
            <v>125.1384</v>
          </cell>
        </row>
        <row r="256">
          <cell r="B256" t="str">
            <v>28.399.030/0002-12</v>
          </cell>
          <cell r="C256" t="str">
            <v>HPR3 - IMBIRIBEIRA</v>
          </cell>
          <cell r="E256" t="str">
            <v>JEANE CLEIDE ALVES LEAO</v>
          </cell>
          <cell r="F256" t="str">
            <v>2 - Outros Profissionais da Saúde</v>
          </cell>
          <cell r="G256" t="str">
            <v>3222-05</v>
          </cell>
          <cell r="H256">
            <v>43983</v>
          </cell>
          <cell r="J256">
            <v>138.40479999999999</v>
          </cell>
        </row>
        <row r="257">
          <cell r="B257" t="str">
            <v>28.399.030/0002-12</v>
          </cell>
          <cell r="C257" t="str">
            <v>HPR3 - IMBIRIBEIRA</v>
          </cell>
          <cell r="E257" t="str">
            <v>JESSICA THAIS PAIVA</v>
          </cell>
          <cell r="F257" t="str">
            <v>2 - Outros Profissionais da Saúde</v>
          </cell>
          <cell r="G257" t="str">
            <v>3222-05</v>
          </cell>
          <cell r="H257">
            <v>43983</v>
          </cell>
          <cell r="J257">
            <v>138.5712</v>
          </cell>
        </row>
        <row r="258">
          <cell r="B258" t="str">
            <v>28.399.030/0002-12</v>
          </cell>
          <cell r="C258" t="str">
            <v>HPR3 - IMBIRIBEIRA</v>
          </cell>
          <cell r="E258" t="str">
            <v>JOABE FRANCELINO NUNES</v>
          </cell>
          <cell r="F258" t="str">
            <v>2 - Outros Profissionais da Saúde</v>
          </cell>
          <cell r="G258" t="str">
            <v>3222-05</v>
          </cell>
          <cell r="H258">
            <v>43983</v>
          </cell>
          <cell r="J258">
            <v>145.19120000000001</v>
          </cell>
        </row>
        <row r="259">
          <cell r="B259" t="str">
            <v>28.399.030/0002-12</v>
          </cell>
          <cell r="C259" t="str">
            <v>HPR3 - IMBIRIBEIRA</v>
          </cell>
          <cell r="E259" t="str">
            <v>JOANA DARC FERREIRA DE OLIVEIRA</v>
          </cell>
          <cell r="F259" t="str">
            <v>2 - Outros Profissionais da Saúde</v>
          </cell>
          <cell r="G259" t="str">
            <v>3222-05</v>
          </cell>
          <cell r="H259">
            <v>43983</v>
          </cell>
          <cell r="J259">
            <v>125.4224</v>
          </cell>
        </row>
        <row r="260">
          <cell r="B260" t="str">
            <v>28.399.030/0002-12</v>
          </cell>
          <cell r="C260" t="str">
            <v>HPR3 - IMBIRIBEIRA</v>
          </cell>
          <cell r="E260" t="str">
            <v>JOSIANE MARIA DA CUNHA</v>
          </cell>
          <cell r="F260" t="str">
            <v>2 - Outros Profissionais da Saúde</v>
          </cell>
          <cell r="G260" t="str">
            <v>3222-05</v>
          </cell>
          <cell r="H260">
            <v>43983</v>
          </cell>
          <cell r="J260">
            <v>129.04</v>
          </cell>
        </row>
        <row r="261">
          <cell r="B261" t="str">
            <v>28.399.030/0002-12</v>
          </cell>
          <cell r="C261" t="str">
            <v>HPR3 - IMBIRIBEIRA</v>
          </cell>
          <cell r="E261" t="str">
            <v>JAIDETE GOMES DE ARAUJO</v>
          </cell>
          <cell r="F261" t="str">
            <v>2 - Outros Profissionais da Saúde</v>
          </cell>
          <cell r="G261" t="str">
            <v>3222-05</v>
          </cell>
          <cell r="H261">
            <v>43983</v>
          </cell>
          <cell r="J261">
            <v>145</v>
          </cell>
        </row>
        <row r="262">
          <cell r="B262" t="str">
            <v>28.399.030/0002-12</v>
          </cell>
          <cell r="C262" t="str">
            <v>HPR3 - IMBIRIBEIRA</v>
          </cell>
          <cell r="E262" t="str">
            <v>JAQUELINE SILVA DE CARVALHO</v>
          </cell>
          <cell r="F262" t="str">
            <v>2 - Outros Profissionais da Saúde</v>
          </cell>
          <cell r="G262" t="str">
            <v>3222-05</v>
          </cell>
          <cell r="H262">
            <v>43983</v>
          </cell>
          <cell r="J262">
            <v>125.1384</v>
          </cell>
        </row>
        <row r="263">
          <cell r="B263" t="str">
            <v>28.399.030/0002-12</v>
          </cell>
          <cell r="C263" t="str">
            <v>HPR3 - IMBIRIBEIRA</v>
          </cell>
          <cell r="E263" t="str">
            <v>ROMILDA PEREIRA DA SILVA</v>
          </cell>
          <cell r="F263" t="str">
            <v>2 - Outros Profissionais da Saúde</v>
          </cell>
          <cell r="G263" t="str">
            <v>3222-05</v>
          </cell>
          <cell r="H263">
            <v>43983</v>
          </cell>
          <cell r="J263">
            <v>129.04</v>
          </cell>
        </row>
        <row r="264">
          <cell r="B264" t="str">
            <v>28.399.030/0002-12</v>
          </cell>
          <cell r="C264" t="str">
            <v>HPR3 - IMBIRIBEIRA</v>
          </cell>
          <cell r="E264" t="str">
            <v>RAYSSA SOUZA SALES</v>
          </cell>
          <cell r="F264" t="str">
            <v>2 - Outros Profissionais da Saúde</v>
          </cell>
          <cell r="G264" t="str">
            <v>3222-05</v>
          </cell>
          <cell r="H264">
            <v>43983</v>
          </cell>
          <cell r="J264">
            <v>140.76159999999999</v>
          </cell>
        </row>
        <row r="265">
          <cell r="B265" t="str">
            <v>28.399.030/0002-12</v>
          </cell>
          <cell r="C265" t="str">
            <v>HPR3 - IMBIRIBEIRA</v>
          </cell>
          <cell r="E265" t="str">
            <v>REBEKA LARISSA ARAUJO DE SOUZA</v>
          </cell>
          <cell r="F265" t="str">
            <v>2 - Outros Profissionais da Saúde</v>
          </cell>
          <cell r="G265" t="str">
            <v>3222-05</v>
          </cell>
          <cell r="H265">
            <v>43983</v>
          </cell>
          <cell r="J265">
            <v>134.8552</v>
          </cell>
        </row>
        <row r="266">
          <cell r="B266" t="str">
            <v>28.399.030/0002-12</v>
          </cell>
          <cell r="C266" t="str">
            <v>HPR3 - IMBIRIBEIRA</v>
          </cell>
          <cell r="E266" t="str">
            <v>REBECA LOUREIRO SANTOS DE LIMA</v>
          </cell>
          <cell r="F266" t="str">
            <v>2 - Outros Profissionais da Saúde</v>
          </cell>
          <cell r="G266" t="str">
            <v>3222-05</v>
          </cell>
          <cell r="H266">
            <v>43983</v>
          </cell>
          <cell r="J266">
            <v>141.31280000000001</v>
          </cell>
        </row>
        <row r="267">
          <cell r="B267" t="str">
            <v>28.399.030/0002-12</v>
          </cell>
          <cell r="C267" t="str">
            <v>HPR3 - IMBIRIBEIRA</v>
          </cell>
          <cell r="E267" t="str">
            <v>RODRIGO SATIRO DA SILVA</v>
          </cell>
          <cell r="F267" t="str">
            <v>2 - Outros Profissionais da Saúde</v>
          </cell>
          <cell r="G267" t="str">
            <v>3222-05</v>
          </cell>
          <cell r="H267">
            <v>43983</v>
          </cell>
          <cell r="J267">
            <v>142.88720000000001</v>
          </cell>
        </row>
        <row r="268">
          <cell r="B268" t="str">
            <v>28.399.030/0002-12</v>
          </cell>
          <cell r="C268" t="str">
            <v>HPR3 - IMBIRIBEIRA</v>
          </cell>
          <cell r="E268" t="str">
            <v>RAQUEL CANDIDA DIONIZIO</v>
          </cell>
          <cell r="F268" t="str">
            <v>2 - Outros Profissionais da Saúde</v>
          </cell>
          <cell r="G268" t="str">
            <v>3222-05</v>
          </cell>
          <cell r="H268">
            <v>43983</v>
          </cell>
          <cell r="J268">
            <v>132.55600000000001</v>
          </cell>
        </row>
        <row r="269">
          <cell r="B269" t="str">
            <v>28.399.030/0002-12</v>
          </cell>
          <cell r="C269" t="str">
            <v>HPR3 - IMBIRIBEIRA</v>
          </cell>
          <cell r="E269" t="str">
            <v>ROSANA CURSINO DE ANDRADE</v>
          </cell>
          <cell r="F269" t="str">
            <v>2 - Outros Profissionais da Saúde</v>
          </cell>
          <cell r="G269" t="str">
            <v>3222-05</v>
          </cell>
          <cell r="H269">
            <v>43983</v>
          </cell>
          <cell r="J269">
            <v>129.04</v>
          </cell>
        </row>
        <row r="270">
          <cell r="B270" t="str">
            <v>28.399.030/0002-12</v>
          </cell>
          <cell r="C270" t="str">
            <v>HPR3 - IMBIRIBEIRA</v>
          </cell>
          <cell r="E270" t="str">
            <v>RAFAELA MARTINS DOS SANTOS</v>
          </cell>
          <cell r="F270" t="str">
            <v>2 - Outros Profissionais da Saúde</v>
          </cell>
          <cell r="G270" t="str">
            <v>3222-05</v>
          </cell>
          <cell r="H270">
            <v>43983</v>
          </cell>
          <cell r="J270">
            <v>129.04</v>
          </cell>
        </row>
        <row r="271">
          <cell r="B271" t="str">
            <v>28.399.030/0002-12</v>
          </cell>
          <cell r="C271" t="str">
            <v>HPR3 - IMBIRIBEIRA</v>
          </cell>
          <cell r="E271" t="str">
            <v>ROSILDA SOUZA GOMES</v>
          </cell>
          <cell r="F271" t="str">
            <v>2 - Outros Profissionais da Saúde</v>
          </cell>
          <cell r="G271" t="str">
            <v>3222-05</v>
          </cell>
          <cell r="H271">
            <v>43983</v>
          </cell>
          <cell r="J271">
            <v>143.8296</v>
          </cell>
        </row>
        <row r="272">
          <cell r="B272" t="str">
            <v>28.399.030/0002-12</v>
          </cell>
          <cell r="C272" t="str">
            <v>HPR3 - IMBIRIBEIRA</v>
          </cell>
          <cell r="E272" t="str">
            <v>LINDIVANIA MARIA DA SILVA</v>
          </cell>
          <cell r="F272" t="str">
            <v>2 - Outros Profissionais da Saúde</v>
          </cell>
          <cell r="G272" t="str">
            <v>3222-05</v>
          </cell>
          <cell r="H272">
            <v>43983</v>
          </cell>
          <cell r="J272">
            <v>144.01599999999999</v>
          </cell>
        </row>
        <row r="273">
          <cell r="B273" t="str">
            <v>28.399.030/0002-12</v>
          </cell>
          <cell r="C273" t="str">
            <v>HPR3 - IMBIRIBEIRA</v>
          </cell>
          <cell r="E273" t="str">
            <v>LILIANE MARIA DA SILVA</v>
          </cell>
          <cell r="F273" t="str">
            <v>2 - Outros Profissionais da Saúde</v>
          </cell>
          <cell r="G273" t="str">
            <v>3222-05</v>
          </cell>
          <cell r="H273">
            <v>43983</v>
          </cell>
          <cell r="J273">
            <v>144.46799999999999</v>
          </cell>
        </row>
        <row r="274">
          <cell r="B274" t="str">
            <v>28.399.030/0002-12</v>
          </cell>
          <cell r="C274" t="str">
            <v>HPR3 - IMBIRIBEIRA</v>
          </cell>
          <cell r="E274" t="str">
            <v>LUCIANA AZEVEDO DE OLIVEIRA SILVA</v>
          </cell>
          <cell r="F274" t="str">
            <v>2 - Outros Profissionais da Saúde</v>
          </cell>
          <cell r="G274" t="str">
            <v>3222-05</v>
          </cell>
          <cell r="H274">
            <v>43983</v>
          </cell>
          <cell r="J274">
            <v>144.14879999999999</v>
          </cell>
        </row>
        <row r="275">
          <cell r="B275" t="str">
            <v>28.399.030/0002-12</v>
          </cell>
          <cell r="C275" t="str">
            <v>HPR3 - IMBIRIBEIRA</v>
          </cell>
          <cell r="E275" t="str">
            <v>KATIA ALVES DE LIRA</v>
          </cell>
          <cell r="F275" t="str">
            <v>2 - Outros Profissionais da Saúde</v>
          </cell>
          <cell r="G275" t="str">
            <v>3222-05</v>
          </cell>
          <cell r="H275">
            <v>43983</v>
          </cell>
          <cell r="J275">
            <v>129.90479999999999</v>
          </cell>
        </row>
        <row r="276">
          <cell r="B276" t="str">
            <v>28.399.030/0002-12</v>
          </cell>
          <cell r="C276" t="str">
            <v>HPR3 - IMBIRIBEIRA</v>
          </cell>
          <cell r="E276" t="str">
            <v>LUCIANA ANETTE VELOSO DO NASCIMENTO</v>
          </cell>
          <cell r="F276" t="str">
            <v>2 - Outros Profissionais da Saúde</v>
          </cell>
          <cell r="G276" t="str">
            <v>3222-05</v>
          </cell>
          <cell r="H276">
            <v>43983</v>
          </cell>
          <cell r="J276">
            <v>145.3408</v>
          </cell>
        </row>
        <row r="277">
          <cell r="B277" t="str">
            <v>28.399.030/0002-12</v>
          </cell>
          <cell r="C277" t="str">
            <v>HPR3 - IMBIRIBEIRA</v>
          </cell>
          <cell r="E277" t="str">
            <v>LARYSSA THAIS CARLOS DA SILVA</v>
          </cell>
          <cell r="F277" t="str">
            <v>2 - Outros Profissionais da Saúde</v>
          </cell>
          <cell r="G277" t="str">
            <v>3222-05</v>
          </cell>
          <cell r="H277">
            <v>43983</v>
          </cell>
          <cell r="J277">
            <v>125.1384</v>
          </cell>
        </row>
        <row r="278">
          <cell r="B278" t="str">
            <v>28.399.030/0002-12</v>
          </cell>
          <cell r="C278" t="str">
            <v>HPR3 - IMBIRIBEIRA</v>
          </cell>
          <cell r="E278" t="str">
            <v>LUCINEIA DA SILVA AMERICO</v>
          </cell>
          <cell r="F278" t="str">
            <v>2 - Outros Profissionais da Saúde</v>
          </cell>
          <cell r="G278" t="str">
            <v>3222-05</v>
          </cell>
          <cell r="H278">
            <v>43983</v>
          </cell>
          <cell r="J278">
            <v>142.90960000000001</v>
          </cell>
        </row>
        <row r="279">
          <cell r="B279" t="str">
            <v>28.399.030/0002-12</v>
          </cell>
          <cell r="C279" t="str">
            <v>HPR3 - IMBIRIBEIRA</v>
          </cell>
          <cell r="E279" t="str">
            <v>KELLY MANUELA DIAS DA SILVA</v>
          </cell>
          <cell r="F279" t="str">
            <v>2 - Outros Profissionais da Saúde</v>
          </cell>
          <cell r="G279" t="str">
            <v>3222-05</v>
          </cell>
          <cell r="H279">
            <v>43983</v>
          </cell>
          <cell r="J279">
            <v>126.2736</v>
          </cell>
        </row>
        <row r="280">
          <cell r="B280" t="str">
            <v>28.399.030/0002-12</v>
          </cell>
          <cell r="C280" t="str">
            <v>HPR3 - IMBIRIBEIRA</v>
          </cell>
          <cell r="E280" t="str">
            <v>ELISABETE RIBEIRO DA SILVA SANTOS</v>
          </cell>
          <cell r="F280" t="str">
            <v>2 - Outros Profissionais da Saúde</v>
          </cell>
          <cell r="G280" t="str">
            <v>3222-05</v>
          </cell>
          <cell r="H280">
            <v>43983</v>
          </cell>
          <cell r="J280">
            <v>129.04</v>
          </cell>
        </row>
        <row r="281">
          <cell r="B281" t="str">
            <v>28.399.030/0002-12</v>
          </cell>
          <cell r="C281" t="str">
            <v>HPR3 - IMBIRIBEIRA</v>
          </cell>
          <cell r="E281" t="str">
            <v>EDILENE ROSALIA DO NASCIMENTO</v>
          </cell>
          <cell r="F281" t="str">
            <v>2 - Outros Profissionais da Saúde</v>
          </cell>
          <cell r="G281" t="str">
            <v>3222-05</v>
          </cell>
          <cell r="H281">
            <v>43983</v>
          </cell>
          <cell r="J281">
            <v>144.5744</v>
          </cell>
        </row>
        <row r="282">
          <cell r="B282" t="str">
            <v>28.399.030/0002-12</v>
          </cell>
          <cell r="C282" t="str">
            <v>HPR3 - IMBIRIBEIRA</v>
          </cell>
          <cell r="E282" t="str">
            <v>EULALIA DOS SANTOS FIDELES</v>
          </cell>
          <cell r="F282" t="str">
            <v>2 - Outros Profissionais da Saúde</v>
          </cell>
          <cell r="G282" t="str">
            <v>3222-05</v>
          </cell>
          <cell r="H282">
            <v>43983</v>
          </cell>
          <cell r="J282">
            <v>121.2376</v>
          </cell>
        </row>
        <row r="283">
          <cell r="B283" t="str">
            <v>28.399.030/0002-12</v>
          </cell>
          <cell r="C283" t="str">
            <v>HPR3 - IMBIRIBEIRA</v>
          </cell>
          <cell r="E283" t="str">
            <v>CLAUDIA LINS BANDEIRA DE ALMEIDA</v>
          </cell>
          <cell r="F283" t="str">
            <v>2 - Outros Profissionais da Saúde</v>
          </cell>
          <cell r="G283" t="str">
            <v>2235-05</v>
          </cell>
          <cell r="H283">
            <v>43983</v>
          </cell>
          <cell r="J283">
            <v>157.10079999999999</v>
          </cell>
        </row>
        <row r="284">
          <cell r="B284" t="str">
            <v>28.399.030/0002-12</v>
          </cell>
          <cell r="C284" t="str">
            <v>HPR3 - IMBIRIBEIRA</v>
          </cell>
          <cell r="E284" t="str">
            <v>CARLOS AUGUSTO DA SILVA TEIXEIRA</v>
          </cell>
          <cell r="F284" t="str">
            <v>2 - Outros Profissionais da Saúde</v>
          </cell>
          <cell r="G284" t="str">
            <v>2235-05</v>
          </cell>
          <cell r="H284">
            <v>43983</v>
          </cell>
          <cell r="J284">
            <v>8.6408000000000005</v>
          </cell>
        </row>
        <row r="285">
          <cell r="B285" t="str">
            <v>28.399.030/0002-12</v>
          </cell>
          <cell r="C285" t="str">
            <v>HPR3 - IMBIRIBEIRA</v>
          </cell>
          <cell r="E285" t="str">
            <v>JULIANE KARINE DE AGUIAR AMORIM</v>
          </cell>
          <cell r="F285" t="str">
            <v>2 - Outros Profissionais da Saúde</v>
          </cell>
          <cell r="G285" t="str">
            <v>2235-05</v>
          </cell>
          <cell r="H285">
            <v>43983</v>
          </cell>
          <cell r="J285">
            <v>157.88560000000001</v>
          </cell>
        </row>
        <row r="286">
          <cell r="B286" t="str">
            <v>28.399.030/0002-12</v>
          </cell>
          <cell r="C286" t="str">
            <v>HPR3 - IMBIRIBEIRA</v>
          </cell>
          <cell r="E286" t="str">
            <v>LUIZ CLAUDIO LUNA DA SILVA</v>
          </cell>
          <cell r="F286" t="str">
            <v>2 - Outros Profissionais da Saúde</v>
          </cell>
          <cell r="G286" t="str">
            <v>2235-05</v>
          </cell>
          <cell r="H286">
            <v>43983</v>
          </cell>
          <cell r="J286">
            <v>166.5264</v>
          </cell>
        </row>
        <row r="287">
          <cell r="B287" t="str">
            <v>28.399.030/0002-12</v>
          </cell>
          <cell r="C287" t="str">
            <v>HPR3 - IMBIRIBEIRA</v>
          </cell>
          <cell r="E287" t="str">
            <v>MARCIA GONZAGA DE OLIVEIRA</v>
          </cell>
          <cell r="F287" t="str">
            <v>2 - Outros Profissionais da Saúde</v>
          </cell>
          <cell r="G287" t="str">
            <v>2235-05</v>
          </cell>
          <cell r="H287">
            <v>43983</v>
          </cell>
          <cell r="J287">
            <v>166.52719999999999</v>
          </cell>
        </row>
        <row r="288">
          <cell r="B288" t="str">
            <v>28.399.030/0002-12</v>
          </cell>
          <cell r="C288" t="str">
            <v>HPR3 - IMBIRIBEIRA</v>
          </cell>
          <cell r="E288" t="str">
            <v>CAMILA FERNANDA DA SILVA</v>
          </cell>
          <cell r="F288" t="str">
            <v>2 - Outros Profissionais da Saúde</v>
          </cell>
          <cell r="G288" t="str">
            <v>2235-05</v>
          </cell>
          <cell r="H288">
            <v>43983</v>
          </cell>
          <cell r="J288">
            <v>166.5264</v>
          </cell>
        </row>
        <row r="289">
          <cell r="B289" t="str">
            <v>28.399.030/0002-12</v>
          </cell>
          <cell r="C289" t="str">
            <v>HPR3 - IMBIRIBEIRA</v>
          </cell>
          <cell r="E289" t="str">
            <v>TAINAH MARIA SALES DE LIRA</v>
          </cell>
          <cell r="F289" t="str">
            <v>2 - Outros Profissionais da Saúde</v>
          </cell>
          <cell r="G289" t="str">
            <v>2235-05</v>
          </cell>
          <cell r="H289">
            <v>43983</v>
          </cell>
          <cell r="J289">
            <v>184.59280000000001</v>
          </cell>
        </row>
        <row r="290">
          <cell r="B290" t="str">
            <v>28.399.030/0002-12</v>
          </cell>
          <cell r="C290" t="str">
            <v>HPR3 - IMBIRIBEIRA</v>
          </cell>
          <cell r="E290" t="str">
            <v>ANA LUCIA DO NASCIMENTO OLIVEIRA</v>
          </cell>
          <cell r="F290" t="str">
            <v>2 - Outros Profissionais da Saúde</v>
          </cell>
          <cell r="G290" t="str">
            <v>2235-05</v>
          </cell>
          <cell r="H290">
            <v>43983</v>
          </cell>
          <cell r="J290">
            <v>166.5264</v>
          </cell>
        </row>
        <row r="291">
          <cell r="B291" t="str">
            <v>28.399.030/0002-12</v>
          </cell>
          <cell r="C291" t="str">
            <v>HPR3 - IMBIRIBEIRA</v>
          </cell>
          <cell r="E291" t="str">
            <v>JOSE WILKER DE ANDRADE LIMA</v>
          </cell>
          <cell r="F291" t="str">
            <v>2 - Outros Profissionais da Saúde</v>
          </cell>
          <cell r="G291" t="str">
            <v>2235-05</v>
          </cell>
          <cell r="H291">
            <v>43983</v>
          </cell>
          <cell r="J291">
            <v>171.23920000000001</v>
          </cell>
        </row>
        <row r="292">
          <cell r="B292" t="str">
            <v>28.399.030/0002-12</v>
          </cell>
          <cell r="C292" t="str">
            <v>HPR3 - IMBIRIBEIRA</v>
          </cell>
          <cell r="E292" t="str">
            <v>ADNAIANY LIMA DE SOUZA</v>
          </cell>
          <cell r="F292" t="str">
            <v>2 - Outros Profissionais da Saúde</v>
          </cell>
          <cell r="G292" t="str">
            <v>2235-05</v>
          </cell>
          <cell r="H292">
            <v>43983</v>
          </cell>
          <cell r="J292">
            <v>173.328</v>
          </cell>
        </row>
        <row r="293">
          <cell r="B293" t="str">
            <v>28.399.030/0002-12</v>
          </cell>
          <cell r="C293" t="str">
            <v>HPR3 - IMBIRIBEIRA</v>
          </cell>
          <cell r="E293" t="str">
            <v>ANDERSON ANDRE SOUZA DA SILVA</v>
          </cell>
          <cell r="F293" t="str">
            <v>3 - Administrativo</v>
          </cell>
          <cell r="G293" t="str">
            <v>4141-05</v>
          </cell>
          <cell r="H293">
            <v>43983</v>
          </cell>
          <cell r="J293">
            <v>137.44</v>
          </cell>
        </row>
        <row r="294">
          <cell r="B294" t="str">
            <v>28.399.030/0002-12</v>
          </cell>
          <cell r="C294" t="str">
            <v>HPR3 - IMBIRIBEIRA</v>
          </cell>
          <cell r="E294" t="str">
            <v>ELANIO ALVES DA SILVA</v>
          </cell>
          <cell r="F294" t="str">
            <v>3 - Administrativo</v>
          </cell>
          <cell r="G294" t="str">
            <v>5211-30</v>
          </cell>
          <cell r="H294">
            <v>43983</v>
          </cell>
          <cell r="J294">
            <v>117.04</v>
          </cell>
        </row>
        <row r="295">
          <cell r="B295" t="str">
            <v>28.399.030/0002-12</v>
          </cell>
          <cell r="C295" t="str">
            <v>HPR3 - IMBIRIBEIRA</v>
          </cell>
          <cell r="E295" t="str">
            <v>ISRAEL JOSE RAMOS</v>
          </cell>
          <cell r="F295" t="str">
            <v>3 - Administrativo</v>
          </cell>
          <cell r="G295" t="str">
            <v>2522-10</v>
          </cell>
          <cell r="H295">
            <v>43983</v>
          </cell>
          <cell r="J295">
            <v>225.71680000000001</v>
          </cell>
        </row>
        <row r="296">
          <cell r="B296" t="str">
            <v>28.399.030/0002-12</v>
          </cell>
          <cell r="C296" t="str">
            <v>HPR3 - IMBIRIBEIRA</v>
          </cell>
          <cell r="E296" t="str">
            <v>JANNE MEYRE MARINHO ALBUQUERQUE</v>
          </cell>
          <cell r="F296" t="str">
            <v>2 - Outros Profissionais da Saúde</v>
          </cell>
          <cell r="G296" t="str">
            <v>3222-05</v>
          </cell>
          <cell r="H296">
            <v>43983</v>
          </cell>
          <cell r="J296">
            <v>100.828</v>
          </cell>
        </row>
        <row r="297">
          <cell r="B297" t="str">
            <v>28.399.030/0002-12</v>
          </cell>
          <cell r="C297" t="str">
            <v>HPR3 - IMBIRIBEIRA</v>
          </cell>
          <cell r="E297" t="str">
            <v>SAVIA MIRELLY DA SILVA SANTOS</v>
          </cell>
          <cell r="F297" t="str">
            <v>2 - Outros Profissionais da Saúde</v>
          </cell>
          <cell r="G297" t="str">
            <v>2237-10</v>
          </cell>
          <cell r="H297">
            <v>43983</v>
          </cell>
          <cell r="J297">
            <v>242.98400000000001</v>
          </cell>
        </row>
        <row r="298">
          <cell r="B298" t="str">
            <v>28.399.030/0002-12</v>
          </cell>
          <cell r="C298" t="str">
            <v>HPR3 - IMBIRIBEIRA</v>
          </cell>
          <cell r="E298" t="str">
            <v>ANGELA PEREIRA DINIZ DE AMORIM</v>
          </cell>
          <cell r="F298" t="str">
            <v>2 - Outros Profissionais da Saúde</v>
          </cell>
          <cell r="G298" t="str">
            <v>3222-05</v>
          </cell>
          <cell r="H298">
            <v>43983</v>
          </cell>
          <cell r="J298">
            <v>113.4344</v>
          </cell>
        </row>
        <row r="299">
          <cell r="B299" t="str">
            <v>28.399.030/0002-12</v>
          </cell>
          <cell r="C299" t="str">
            <v>HPR3 - IMBIRIBEIRA</v>
          </cell>
          <cell r="E299" t="str">
            <v>MAGNO LUIZ DE ALMEIDA</v>
          </cell>
          <cell r="F299" t="str">
            <v>2 - Outros Profissionais da Saúde</v>
          </cell>
          <cell r="G299" t="str">
            <v>3222-05</v>
          </cell>
          <cell r="H299">
            <v>43983</v>
          </cell>
          <cell r="J299">
            <v>125.1384</v>
          </cell>
        </row>
        <row r="300">
          <cell r="B300" t="str">
            <v>28.399.030/0002-12</v>
          </cell>
          <cell r="C300" t="str">
            <v>HPR3 - IMBIRIBEIRA</v>
          </cell>
          <cell r="E300" t="str">
            <v>ELIANE MARIA DA CONCEICAO</v>
          </cell>
          <cell r="F300" t="str">
            <v>2 - Outros Profissionais da Saúde</v>
          </cell>
          <cell r="G300" t="str">
            <v>3222-05</v>
          </cell>
          <cell r="H300">
            <v>43983</v>
          </cell>
          <cell r="J300">
            <v>129.04</v>
          </cell>
        </row>
        <row r="301">
          <cell r="B301" t="str">
            <v>28.399.030/0002-12</v>
          </cell>
          <cell r="C301" t="str">
            <v>HPR3 - IMBIRIBEIRA</v>
          </cell>
          <cell r="E301" t="str">
            <v>CARLA KAROLAYNE SANTANA DE ARAUJO</v>
          </cell>
          <cell r="F301" t="str">
            <v>2 - Outros Profissionais da Saúde</v>
          </cell>
          <cell r="G301" t="str">
            <v>3222-05</v>
          </cell>
          <cell r="H301">
            <v>43983</v>
          </cell>
          <cell r="J301">
            <v>129.04</v>
          </cell>
        </row>
        <row r="302">
          <cell r="B302" t="str">
            <v>28.399.030/0002-12</v>
          </cell>
          <cell r="C302" t="str">
            <v>HPR3 - IMBIRIBEIRA</v>
          </cell>
          <cell r="E302" t="str">
            <v>ANNY KATARINA SILVA</v>
          </cell>
          <cell r="F302" t="str">
            <v>2 - Outros Profissionais da Saúde</v>
          </cell>
          <cell r="G302" t="str">
            <v>3222-05</v>
          </cell>
          <cell r="H302">
            <v>43983</v>
          </cell>
          <cell r="J302">
            <v>142.34</v>
          </cell>
        </row>
        <row r="303">
          <cell r="B303" t="str">
            <v>28.399.030/0002-12</v>
          </cell>
          <cell r="C303" t="str">
            <v>HPR3 - IMBIRIBEIRA</v>
          </cell>
          <cell r="E303" t="str">
            <v>RAYANE SOUZA DA SILVA</v>
          </cell>
          <cell r="F303" t="str">
            <v>2 - Outros Profissionais da Saúde</v>
          </cell>
          <cell r="G303" t="str">
            <v>3222-05</v>
          </cell>
          <cell r="H303">
            <v>43983</v>
          </cell>
          <cell r="J303">
            <v>133.70400000000001</v>
          </cell>
        </row>
        <row r="304">
          <cell r="B304" t="str">
            <v>28.399.030/0002-12</v>
          </cell>
          <cell r="C304" t="str">
            <v>HPR3 - IMBIRIBEIRA</v>
          </cell>
          <cell r="E304" t="str">
            <v>DEYVSON HENRIQUE DA SILVA</v>
          </cell>
          <cell r="F304" t="str">
            <v>2 - Outros Profissionais da Saúde</v>
          </cell>
          <cell r="G304" t="str">
            <v>3222-05</v>
          </cell>
          <cell r="H304">
            <v>43983</v>
          </cell>
          <cell r="J304">
            <v>129.04</v>
          </cell>
        </row>
        <row r="305">
          <cell r="B305" t="str">
            <v>28.399.030/0002-12</v>
          </cell>
          <cell r="C305" t="str">
            <v>HPR3 - IMBIRIBEIRA</v>
          </cell>
          <cell r="E305" t="str">
            <v>DENIS CARVALHO DE ARAUJO</v>
          </cell>
          <cell r="F305" t="str">
            <v>2 - Outros Profissionais da Saúde</v>
          </cell>
          <cell r="G305" t="str">
            <v>3222-05</v>
          </cell>
          <cell r="H305">
            <v>43983</v>
          </cell>
          <cell r="J305">
            <v>125.1384</v>
          </cell>
        </row>
        <row r="306">
          <cell r="B306" t="str">
            <v>28.399.030/0002-12</v>
          </cell>
          <cell r="C306" t="str">
            <v>HPR3 - IMBIRIBEIRA</v>
          </cell>
          <cell r="E306" t="str">
            <v>RONALD ALEXANDRE DA SILVA</v>
          </cell>
          <cell r="F306" t="str">
            <v>2 - Outros Profissionais da Saúde</v>
          </cell>
          <cell r="G306" t="str">
            <v>3222-05</v>
          </cell>
          <cell r="H306">
            <v>43983</v>
          </cell>
          <cell r="J306">
            <v>133.51920000000001</v>
          </cell>
        </row>
        <row r="307">
          <cell r="B307" t="str">
            <v>28.399.030/0002-12</v>
          </cell>
          <cell r="C307" t="str">
            <v>HPR3 - IMBIRIBEIRA</v>
          </cell>
          <cell r="E307" t="str">
            <v>LUCICLEIDE MARIA DA SILVA</v>
          </cell>
          <cell r="F307" t="str">
            <v>2 - Outros Profissionais da Saúde</v>
          </cell>
          <cell r="G307" t="str">
            <v>3222-05</v>
          </cell>
          <cell r="H307">
            <v>43983</v>
          </cell>
          <cell r="J307">
            <v>144.0992</v>
          </cell>
        </row>
        <row r="308">
          <cell r="B308" t="str">
            <v>28.399.030/0002-12</v>
          </cell>
          <cell r="C308" t="str">
            <v>HPR3 - IMBIRIBEIRA</v>
          </cell>
          <cell r="E308" t="str">
            <v>MARIA GABRYELLA CORDEIRO DA SILVA</v>
          </cell>
          <cell r="F308" t="str">
            <v>2 - Outros Profissionais da Saúde</v>
          </cell>
          <cell r="G308" t="str">
            <v>3222-05</v>
          </cell>
          <cell r="H308">
            <v>43983</v>
          </cell>
          <cell r="J308">
            <v>144.2552</v>
          </cell>
        </row>
        <row r="309">
          <cell r="B309" t="str">
            <v>28.399.030/0002-12</v>
          </cell>
          <cell r="C309" t="str">
            <v>HPR3 - IMBIRIBEIRA</v>
          </cell>
          <cell r="E309" t="str">
            <v>ELISABETE FRANCISCA SOARES MANOEL</v>
          </cell>
          <cell r="F309" t="str">
            <v>2 - Outros Profissionais da Saúde</v>
          </cell>
          <cell r="G309" t="str">
            <v>3222-05</v>
          </cell>
          <cell r="H309">
            <v>43983</v>
          </cell>
          <cell r="J309">
            <v>129.04</v>
          </cell>
        </row>
        <row r="310">
          <cell r="B310" t="str">
            <v>28.399.030/0002-12</v>
          </cell>
          <cell r="C310" t="str">
            <v>HPR3 - IMBIRIBEIRA</v>
          </cell>
          <cell r="E310" t="str">
            <v>MARIA AYRLLEN DE SENA</v>
          </cell>
          <cell r="F310" t="str">
            <v>2 - Outros Profissionais da Saúde</v>
          </cell>
          <cell r="G310" t="str">
            <v>3222-05</v>
          </cell>
          <cell r="H310">
            <v>43983</v>
          </cell>
          <cell r="J310">
            <v>140.85040000000001</v>
          </cell>
        </row>
        <row r="311">
          <cell r="B311" t="str">
            <v>28.399.030/0002-12</v>
          </cell>
          <cell r="C311" t="str">
            <v>HPR3 - IMBIRIBEIRA</v>
          </cell>
          <cell r="E311" t="str">
            <v>ANDREZZA DE SOUZA NASCIMENTO</v>
          </cell>
          <cell r="F311" t="str">
            <v>2 - Outros Profissionais da Saúde</v>
          </cell>
          <cell r="G311" t="str">
            <v>3222-05</v>
          </cell>
          <cell r="H311">
            <v>43983</v>
          </cell>
          <cell r="J311">
            <v>143.35599999999999</v>
          </cell>
        </row>
        <row r="312">
          <cell r="B312" t="str">
            <v>28.399.030/0002-12</v>
          </cell>
          <cell r="C312" t="str">
            <v>HPR3 - IMBIRIBEIRA</v>
          </cell>
          <cell r="E312" t="str">
            <v>CRISTINA FERREIRA DA SILVA</v>
          </cell>
          <cell r="F312" t="str">
            <v>2 - Outros Profissionais da Saúde</v>
          </cell>
          <cell r="G312" t="str">
            <v>3222-05</v>
          </cell>
          <cell r="H312">
            <v>43983</v>
          </cell>
          <cell r="J312">
            <v>144.04239999999999</v>
          </cell>
        </row>
        <row r="313">
          <cell r="B313" t="str">
            <v>28.399.030/0002-12</v>
          </cell>
          <cell r="C313" t="str">
            <v>HPR3 - IMBIRIBEIRA</v>
          </cell>
          <cell r="E313" t="str">
            <v>LENICIA DA SILVA MENDES</v>
          </cell>
          <cell r="F313" t="str">
            <v>2 - Outros Profissionais da Saúde</v>
          </cell>
          <cell r="G313" t="str">
            <v>3222-05</v>
          </cell>
          <cell r="H313">
            <v>43983</v>
          </cell>
          <cell r="J313">
            <v>125.1384</v>
          </cell>
        </row>
        <row r="314">
          <cell r="B314" t="str">
            <v>28.399.030/0002-12</v>
          </cell>
          <cell r="C314" t="str">
            <v>HPR3 - IMBIRIBEIRA</v>
          </cell>
          <cell r="E314" t="str">
            <v>LAURINETE MARIA DA SILVA</v>
          </cell>
          <cell r="F314" t="str">
            <v>2 - Outros Profissionais da Saúde</v>
          </cell>
          <cell r="G314" t="str">
            <v>2235-05</v>
          </cell>
          <cell r="H314">
            <v>43983</v>
          </cell>
          <cell r="J314">
            <v>166.5264</v>
          </cell>
        </row>
        <row r="315">
          <cell r="B315" t="str">
            <v>28.399.030/0002-12</v>
          </cell>
          <cell r="C315" t="str">
            <v>HPR3 - IMBIRIBEIRA</v>
          </cell>
          <cell r="E315" t="str">
            <v>ROSICLEIDE MARIA DE FRANCA VERA CRUZ</v>
          </cell>
          <cell r="F315" t="str">
            <v>2 - Outros Profissionais da Saúde</v>
          </cell>
          <cell r="G315" t="str">
            <v>2235-05</v>
          </cell>
          <cell r="H315">
            <v>43983</v>
          </cell>
          <cell r="J315">
            <v>172.07679999999999</v>
          </cell>
        </row>
        <row r="316">
          <cell r="B316" t="str">
            <v>28.399.030/0002-12</v>
          </cell>
          <cell r="C316" t="str">
            <v>HPR3 - IMBIRIBEIRA</v>
          </cell>
          <cell r="E316" t="str">
            <v xml:space="preserve">ARLINDA CRISTINA TRINDADE DE MEDEIROS </v>
          </cell>
          <cell r="F316" t="str">
            <v>2 - Outros Profissionais da Saúde</v>
          </cell>
          <cell r="G316" t="str">
            <v>2235-05</v>
          </cell>
          <cell r="H316">
            <v>43983</v>
          </cell>
          <cell r="J316">
            <v>166.5264</v>
          </cell>
        </row>
        <row r="317">
          <cell r="B317" t="str">
            <v>28.399.030/0002-12</v>
          </cell>
          <cell r="C317" t="str">
            <v>HPR3 - IMBIRIBEIRA</v>
          </cell>
          <cell r="E317" t="str">
            <v>MICHELINE ADELINO DA MATA</v>
          </cell>
          <cell r="F317" t="str">
            <v>2 - Outros Profissionais da Saúde</v>
          </cell>
          <cell r="G317" t="str">
            <v>2235-05</v>
          </cell>
          <cell r="H317">
            <v>43983</v>
          </cell>
          <cell r="J317">
            <v>170.13919999999999</v>
          </cell>
        </row>
        <row r="318">
          <cell r="B318" t="str">
            <v>28.399.030/0002-12</v>
          </cell>
          <cell r="C318" t="str">
            <v>HPR3 - IMBIRIBEIRA</v>
          </cell>
          <cell r="E318" t="str">
            <v>RAFAELA TAMYRIS DE OLIVEIRA DA SILVA</v>
          </cell>
          <cell r="F318" t="str">
            <v>2 - Outros Profissionais da Saúde</v>
          </cell>
          <cell r="G318" t="str">
            <v>2235-05</v>
          </cell>
          <cell r="H318">
            <v>43983</v>
          </cell>
          <cell r="J318">
            <v>151.86320000000001</v>
          </cell>
        </row>
        <row r="319">
          <cell r="B319" t="str">
            <v>28.399.030/0002-12</v>
          </cell>
          <cell r="C319" t="str">
            <v>HPR3 - IMBIRIBEIRA</v>
          </cell>
          <cell r="E319" t="str">
            <v>YURI INOCENCIO DE MELO JUNIOR</v>
          </cell>
          <cell r="F319" t="str">
            <v>2 - Outros Profissionais da Saúde</v>
          </cell>
          <cell r="G319" t="str">
            <v>2235-05</v>
          </cell>
          <cell r="H319">
            <v>43983</v>
          </cell>
          <cell r="J319">
            <v>166.5264</v>
          </cell>
        </row>
        <row r="320">
          <cell r="B320" t="str">
            <v>28.399.030/0002-12</v>
          </cell>
          <cell r="C320" t="str">
            <v>HPR3 - IMBIRIBEIRA</v>
          </cell>
          <cell r="E320" t="str">
            <v>JOSINETE DE MELO</v>
          </cell>
          <cell r="F320" t="str">
            <v>2 - Outros Profissionais da Saúde</v>
          </cell>
          <cell r="G320" t="str">
            <v>2235-05</v>
          </cell>
          <cell r="H320">
            <v>43983</v>
          </cell>
          <cell r="J320">
            <v>166.18639999999999</v>
          </cell>
        </row>
        <row r="321">
          <cell r="B321" t="str">
            <v>28.399.030/0002-12</v>
          </cell>
          <cell r="C321" t="str">
            <v>HPR3 - IMBIRIBEIRA</v>
          </cell>
          <cell r="E321" t="str">
            <v>ANTONIO GUILHERME RESH</v>
          </cell>
          <cell r="F321" t="str">
            <v>3 - Administrativo</v>
          </cell>
          <cell r="G321" t="str">
            <v>4131-15</v>
          </cell>
          <cell r="H321">
            <v>43983</v>
          </cell>
          <cell r="J321">
            <v>133.44</v>
          </cell>
        </row>
        <row r="322">
          <cell r="B322" t="str">
            <v>28.399.030/0002-12</v>
          </cell>
          <cell r="C322" t="str">
            <v>HPR3 - IMBIRIBEIRA</v>
          </cell>
          <cell r="E322" t="str">
            <v>PRICILA JUREMA ESTEVES LOMBARDI</v>
          </cell>
          <cell r="F322" t="str">
            <v>2 - Outros Profissionais da Saúde</v>
          </cell>
          <cell r="G322" t="str">
            <v>2235-05</v>
          </cell>
          <cell r="H322">
            <v>43983</v>
          </cell>
          <cell r="J322">
            <v>161.81280000000001</v>
          </cell>
        </row>
        <row r="323">
          <cell r="B323" t="str">
            <v>28.399.030/0002-12</v>
          </cell>
          <cell r="C323" t="str">
            <v>HPR3 - IMBIRIBEIRA</v>
          </cell>
          <cell r="E323" t="str">
            <v>JULIA MENDES ALVES</v>
          </cell>
          <cell r="F323" t="str">
            <v>3 - Administrativo</v>
          </cell>
          <cell r="G323" t="str">
            <v>4141-25</v>
          </cell>
          <cell r="H323">
            <v>43983</v>
          </cell>
          <cell r="J323">
            <v>133</v>
          </cell>
        </row>
        <row r="324">
          <cell r="B324" t="str">
            <v>28.399.030/0002-12</v>
          </cell>
          <cell r="C324" t="str">
            <v>HPR3 - IMBIRIBEIRA</v>
          </cell>
          <cell r="E324" t="str">
            <v>SAMARA KAROLYNE DO NASCIMENTO SANTIAGO</v>
          </cell>
          <cell r="F324" t="str">
            <v>3 - Administrativo</v>
          </cell>
          <cell r="G324" t="str">
            <v>4141-25</v>
          </cell>
          <cell r="H324">
            <v>43983</v>
          </cell>
          <cell r="J324">
            <v>131.93600000000001</v>
          </cell>
        </row>
        <row r="325">
          <cell r="B325" t="str">
            <v>28.399.030/0002-12</v>
          </cell>
          <cell r="C325" t="str">
            <v>HPR3 - IMBIRIBEIRA</v>
          </cell>
          <cell r="E325" t="str">
            <v>ANA CLAUDIA ALVES DOS SANTOS</v>
          </cell>
          <cell r="F325" t="str">
            <v>3 - Administrativo</v>
          </cell>
          <cell r="G325" t="str">
            <v>4141-25</v>
          </cell>
          <cell r="H325">
            <v>43983</v>
          </cell>
          <cell r="J325">
            <v>114.22880000000001</v>
          </cell>
        </row>
        <row r="326">
          <cell r="B326" t="str">
            <v>28.399.030/0002-12</v>
          </cell>
          <cell r="C326" t="str">
            <v>HPR3 - IMBIRIBEIRA</v>
          </cell>
          <cell r="E326" t="str">
            <v>TALITA RAQUEL FERREIRA DO NASCIMENTO</v>
          </cell>
          <cell r="F326" t="str">
            <v>3 - Administrativo</v>
          </cell>
          <cell r="G326" t="str">
            <v>4101-05</v>
          </cell>
          <cell r="H326">
            <v>43983</v>
          </cell>
          <cell r="J326">
            <v>289.44</v>
          </cell>
        </row>
        <row r="327">
          <cell r="B327" t="str">
            <v>28.399.030/0002-12</v>
          </cell>
          <cell r="C327" t="str">
            <v>HPR3 - IMBIRIBEIRA</v>
          </cell>
          <cell r="E327" t="str">
            <v>WYLMA KARLLA MELO</v>
          </cell>
          <cell r="F327" t="str">
            <v>2 - Outros Profissionais da Saúde</v>
          </cell>
          <cell r="G327" t="str">
            <v>2235-05</v>
          </cell>
          <cell r="H327">
            <v>43983</v>
          </cell>
          <cell r="J327">
            <v>157.1</v>
          </cell>
        </row>
        <row r="328">
          <cell r="B328" t="str">
            <v>28.399.030/0002-12</v>
          </cell>
          <cell r="C328" t="str">
            <v>HPR3 - IMBIRIBEIRA</v>
          </cell>
          <cell r="E328" t="str">
            <v>FLAVIO MARQUES DOS SANTOS</v>
          </cell>
          <cell r="F328" t="str">
            <v>2 - Outros Profissionais da Saúde</v>
          </cell>
          <cell r="G328" t="str">
            <v>3222-05</v>
          </cell>
          <cell r="H328">
            <v>43983</v>
          </cell>
          <cell r="J328">
            <v>140.10400000000001</v>
          </cell>
        </row>
        <row r="329">
          <cell r="B329" t="str">
            <v>28.399.030/0002-12</v>
          </cell>
          <cell r="C329" t="str">
            <v>HPR3 - IMBIRIBEIRA</v>
          </cell>
          <cell r="E329" t="str">
            <v>MARINALVA DA CONCEICAO GOMES</v>
          </cell>
          <cell r="F329" t="str">
            <v>2 - Outros Profissionais da Saúde</v>
          </cell>
          <cell r="G329" t="str">
            <v>3222-05</v>
          </cell>
          <cell r="H329">
            <v>43983</v>
          </cell>
          <cell r="J329">
            <v>129.04</v>
          </cell>
        </row>
        <row r="330">
          <cell r="B330" t="str">
            <v>28.399.030/0002-12</v>
          </cell>
          <cell r="C330" t="str">
            <v>HPR3 - IMBIRIBEIRA</v>
          </cell>
          <cell r="E330" t="str">
            <v>RAFAELLE BENTO RODRIGUES DA SILVA</v>
          </cell>
          <cell r="F330" t="str">
            <v>2 - Outros Profissionais da Saúde</v>
          </cell>
          <cell r="G330" t="str">
            <v>3222-05</v>
          </cell>
          <cell r="H330">
            <v>43983</v>
          </cell>
          <cell r="J330">
            <v>129.04</v>
          </cell>
        </row>
        <row r="331">
          <cell r="B331" t="str">
            <v>28.399.030/0002-12</v>
          </cell>
          <cell r="C331" t="str">
            <v>HPR3 - IMBIRIBEIRA</v>
          </cell>
          <cell r="E331" t="str">
            <v>COSMA MARIA DA SILVA CARNEIRO</v>
          </cell>
          <cell r="F331" t="str">
            <v>2 - Outros Profissionais da Saúde</v>
          </cell>
          <cell r="G331" t="str">
            <v>3222-05</v>
          </cell>
          <cell r="H331">
            <v>43983</v>
          </cell>
          <cell r="J331">
            <v>45.44</v>
          </cell>
        </row>
        <row r="332">
          <cell r="B332" t="str">
            <v>28.399.030/0002-12</v>
          </cell>
          <cell r="C332" t="str">
            <v>HPR3 - IMBIRIBEIRA</v>
          </cell>
          <cell r="E332" t="str">
            <v>CARLA FABIANA CALDAS FERNANDES</v>
          </cell>
          <cell r="F332" t="str">
            <v>2 - Outros Profissionais da Saúde</v>
          </cell>
          <cell r="G332" t="str">
            <v>3222-05</v>
          </cell>
          <cell r="H332">
            <v>43983</v>
          </cell>
          <cell r="J332">
            <v>125.1392</v>
          </cell>
        </row>
        <row r="333">
          <cell r="B333" t="str">
            <v>28.399.030/0002-12</v>
          </cell>
          <cell r="C333" t="str">
            <v>HPR3 - IMBIRIBEIRA</v>
          </cell>
          <cell r="E333" t="str">
            <v>ERICA DA SILVA SANTOS HORA</v>
          </cell>
          <cell r="F333" t="str">
            <v>2 - Outros Profissionais da Saúde</v>
          </cell>
          <cell r="G333" t="str">
            <v>3222-05</v>
          </cell>
          <cell r="H333">
            <v>43983</v>
          </cell>
          <cell r="J333">
            <v>135.2424</v>
          </cell>
        </row>
        <row r="334">
          <cell r="B334" t="str">
            <v>28.399.030/0002-12</v>
          </cell>
          <cell r="C334" t="str">
            <v>HPR3 - IMBIRIBEIRA</v>
          </cell>
          <cell r="E334" t="str">
            <v>SILVANEIDE DANIELLE DA SILVA</v>
          </cell>
          <cell r="F334" t="str">
            <v>2 - Outros Profissionais da Saúde</v>
          </cell>
          <cell r="G334" t="str">
            <v>3222-05</v>
          </cell>
          <cell r="H334">
            <v>43983</v>
          </cell>
          <cell r="J334">
            <v>125.1392</v>
          </cell>
        </row>
        <row r="335">
          <cell r="B335" t="str">
            <v>28.399.030/0002-12</v>
          </cell>
          <cell r="C335" t="str">
            <v>HPR3 - IMBIRIBEIRA</v>
          </cell>
          <cell r="E335" t="str">
            <v>ADRIANA CHALEGRE GUIMALHAES</v>
          </cell>
          <cell r="F335" t="str">
            <v>2 - Outros Profissionais da Saúde</v>
          </cell>
          <cell r="G335" t="str">
            <v>3222-05</v>
          </cell>
          <cell r="H335">
            <v>43983</v>
          </cell>
          <cell r="J335">
            <v>113.58240000000001</v>
          </cell>
        </row>
        <row r="336">
          <cell r="B336" t="str">
            <v>28.399.030/0002-12</v>
          </cell>
          <cell r="C336" t="str">
            <v>HPR3 - IMBIRIBEIRA</v>
          </cell>
          <cell r="E336" t="str">
            <v>RAYANE RIBEIRO DE ALMEIDA</v>
          </cell>
          <cell r="F336" t="str">
            <v>2 - Outros Profissionais da Saúde</v>
          </cell>
          <cell r="G336" t="str">
            <v>3222-05</v>
          </cell>
          <cell r="H336">
            <v>43983</v>
          </cell>
          <cell r="J336">
            <v>121.2744</v>
          </cell>
        </row>
        <row r="337">
          <cell r="B337" t="str">
            <v>28.399.030/0002-12</v>
          </cell>
          <cell r="C337" t="str">
            <v>HPR3 - IMBIRIBEIRA</v>
          </cell>
          <cell r="E337" t="str">
            <v>ROZELI NASCIMENTO DE MENEZES</v>
          </cell>
          <cell r="F337" t="str">
            <v>2 - Outros Profissionais da Saúde</v>
          </cell>
          <cell r="G337" t="str">
            <v>3222-05</v>
          </cell>
          <cell r="H337">
            <v>43983</v>
          </cell>
          <cell r="J337">
            <v>121.176</v>
          </cell>
        </row>
        <row r="338">
          <cell r="B338" t="str">
            <v>28.399.030/0002-12</v>
          </cell>
          <cell r="C338" t="str">
            <v>HPR3 - IMBIRIBEIRA</v>
          </cell>
          <cell r="E338" t="str">
            <v>ELIZANGELA SILVA DE OLIVEIRA</v>
          </cell>
          <cell r="F338" t="str">
            <v>2 - Outros Profissionais da Saúde</v>
          </cell>
          <cell r="G338" t="str">
            <v>3222-05</v>
          </cell>
          <cell r="H338">
            <v>43983</v>
          </cell>
          <cell r="J338">
            <v>143.5104</v>
          </cell>
        </row>
        <row r="339">
          <cell r="B339" t="str">
            <v>28.399.030/0002-12</v>
          </cell>
          <cell r="C339" t="str">
            <v>HPR3 - IMBIRIBEIRA</v>
          </cell>
          <cell r="E339" t="str">
            <v>ANA PAULA RODRIGUES ALVES</v>
          </cell>
          <cell r="F339" t="str">
            <v>2 - Outros Profissionais da Saúde</v>
          </cell>
          <cell r="G339" t="str">
            <v>3222-05</v>
          </cell>
          <cell r="H339">
            <v>43983</v>
          </cell>
          <cell r="J339">
            <v>125.1392</v>
          </cell>
        </row>
        <row r="340">
          <cell r="B340" t="str">
            <v>28.399.030/0002-12</v>
          </cell>
          <cell r="C340" t="str">
            <v>HPR3 - IMBIRIBEIRA</v>
          </cell>
          <cell r="E340" t="str">
            <v>EDUARDA GLEICE SALVADOR DA SILVA</v>
          </cell>
          <cell r="F340" t="str">
            <v>2 - Outros Profissionais da Saúde</v>
          </cell>
          <cell r="G340" t="str">
            <v>3222-05</v>
          </cell>
          <cell r="H340">
            <v>43983</v>
          </cell>
          <cell r="J340">
            <v>114.0472</v>
          </cell>
        </row>
        <row r="341">
          <cell r="B341" t="str">
            <v>28.399.030/0002-12</v>
          </cell>
          <cell r="C341" t="str">
            <v>HPR3 - IMBIRIBEIRA</v>
          </cell>
          <cell r="E341" t="str">
            <v>LUANA LIGIA DE SOUZA SANTOS</v>
          </cell>
          <cell r="F341" t="str">
            <v>2 - Outros Profissionais da Saúde</v>
          </cell>
          <cell r="G341" t="str">
            <v>3222-05</v>
          </cell>
          <cell r="H341">
            <v>43983</v>
          </cell>
          <cell r="J341">
            <v>125.1392</v>
          </cell>
        </row>
        <row r="342">
          <cell r="B342" t="str">
            <v>28.399.030/0002-12</v>
          </cell>
          <cell r="C342" t="str">
            <v>HPR3 - IMBIRIBEIRA</v>
          </cell>
          <cell r="E342" t="str">
            <v>RICARDO JUNIOR DOS SANTOS</v>
          </cell>
          <cell r="F342" t="str">
            <v>2 - Outros Profissionais da Saúde</v>
          </cell>
          <cell r="G342" t="str">
            <v>3222-05</v>
          </cell>
          <cell r="H342">
            <v>43983</v>
          </cell>
          <cell r="J342">
            <v>137.13679999999999</v>
          </cell>
        </row>
        <row r="343">
          <cell r="B343" t="str">
            <v>28.399.030/0002-12</v>
          </cell>
          <cell r="C343" t="str">
            <v>HPR3 - IMBIRIBEIRA</v>
          </cell>
          <cell r="E343" t="str">
            <v xml:space="preserve">SWEMMY SHARON CARVALHO DE MELO </v>
          </cell>
          <cell r="F343" t="str">
            <v>2 - Outros Profissionais da Saúde</v>
          </cell>
          <cell r="G343" t="str">
            <v>3222-05</v>
          </cell>
          <cell r="H343">
            <v>43983</v>
          </cell>
          <cell r="J343">
            <v>125.1384</v>
          </cell>
        </row>
        <row r="344">
          <cell r="B344" t="str">
            <v>28.399.030/0002-12</v>
          </cell>
          <cell r="C344" t="str">
            <v>HPR3 - IMBIRIBEIRA</v>
          </cell>
          <cell r="E344" t="str">
            <v>ANA CLARA ALMEIDA DOS SANTOS PIMENTEL</v>
          </cell>
          <cell r="F344" t="str">
            <v>2 - Outros Profissionais da Saúde</v>
          </cell>
          <cell r="G344" t="str">
            <v>3222-05</v>
          </cell>
          <cell r="H344">
            <v>43983</v>
          </cell>
          <cell r="J344">
            <v>127.93519999999999</v>
          </cell>
        </row>
        <row r="345">
          <cell r="B345" t="str">
            <v>28.399.030/0002-12</v>
          </cell>
          <cell r="C345" t="str">
            <v>HPR3 - IMBIRIBEIRA</v>
          </cell>
          <cell r="E345" t="str">
            <v>MAYSA SILVA TENORIO MARTINS</v>
          </cell>
          <cell r="F345" t="str">
            <v>2 - Outros Profissionais da Saúde</v>
          </cell>
          <cell r="G345" t="str">
            <v>3222-05</v>
          </cell>
          <cell r="H345">
            <v>43983</v>
          </cell>
          <cell r="J345">
            <v>129.04</v>
          </cell>
        </row>
        <row r="346">
          <cell r="B346" t="str">
            <v>28.399.030/0002-12</v>
          </cell>
          <cell r="C346" t="str">
            <v>HPR3 - IMBIRIBEIRA</v>
          </cell>
          <cell r="E346" t="str">
            <v>KATIA FERREIRA SILVA</v>
          </cell>
          <cell r="F346" t="str">
            <v>2 - Outros Profissionais da Saúde</v>
          </cell>
          <cell r="G346" t="str">
            <v>3222-05</v>
          </cell>
          <cell r="H346">
            <v>43983</v>
          </cell>
          <cell r="J346">
            <v>125.1392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30418-F2E2-410D-A4A9-917C61ADCAE1}">
  <sheetPr>
    <tabColor rgb="FFFFFF00"/>
  </sheetPr>
  <dimension ref="A1:AB339"/>
  <sheetViews>
    <sheetView showGridLines="0" tabSelected="1" zoomScale="85" zoomScaleNormal="85" workbookViewId="0">
      <selection activeCell="C5" sqref="C5:C339"/>
    </sheetView>
  </sheetViews>
  <sheetFormatPr defaultColWidth="8.7109375" defaultRowHeight="12.75" x14ac:dyDescent="0.2"/>
  <cols>
    <col min="1" max="1" width="28.140625" style="3" customWidth="1"/>
    <col min="2" max="2" width="41.42578125" style="3" customWidth="1"/>
    <col min="3" max="3" width="20.28515625" style="3" customWidth="1"/>
    <col min="4" max="4" width="60.28515625" customWidth="1"/>
    <col min="5" max="5" width="31.28515625" customWidth="1"/>
    <col min="6" max="6" width="27.140625" customWidth="1"/>
    <col min="7" max="7" width="22.5703125" customWidth="1"/>
    <col min="8" max="8" width="23.28515625" bestFit="1" customWidth="1"/>
    <col min="9" max="9" width="24.42578125" customWidth="1"/>
    <col min="10" max="10" width="24.7109375" customWidth="1"/>
    <col min="11" max="11" width="28.28515625" customWidth="1"/>
    <col min="12" max="12" width="31.7109375" customWidth="1"/>
    <col min="13" max="13" width="14.7109375" customWidth="1"/>
    <col min="14" max="14" width="26.85546875" customWidth="1"/>
    <col min="15" max="15" width="33" customWidth="1"/>
    <col min="16" max="16" width="14.7109375" customWidth="1"/>
    <col min="17" max="17" width="27.7109375" bestFit="1" customWidth="1"/>
    <col min="18" max="18" width="34" bestFit="1" customWidth="1"/>
    <col min="19" max="19" width="14.7109375" customWidth="1"/>
    <col min="20" max="20" width="26" customWidth="1"/>
    <col min="21" max="21" width="31" customWidth="1"/>
    <col min="22" max="22" width="14.7109375" customWidth="1"/>
    <col min="23" max="23" width="45.7109375" customWidth="1"/>
    <col min="24" max="25" width="30.7109375" customWidth="1"/>
    <col min="26" max="26" width="14.7109375" customWidth="1"/>
    <col min="27" max="27" width="45.7109375" customWidth="1"/>
    <col min="28" max="28" width="18.5703125" bestFit="1" customWidth="1"/>
    <col min="257" max="257" width="28.140625" customWidth="1"/>
    <col min="258" max="258" width="41.42578125" customWidth="1"/>
    <col min="259" max="259" width="20.28515625" customWidth="1"/>
    <col min="260" max="260" width="60.28515625" customWidth="1"/>
    <col min="261" max="261" width="31.28515625" customWidth="1"/>
    <col min="262" max="262" width="27.140625" customWidth="1"/>
    <col min="263" max="263" width="22.5703125" customWidth="1"/>
    <col min="264" max="264" width="23.28515625" bestFit="1" customWidth="1"/>
    <col min="265" max="265" width="24.42578125" customWidth="1"/>
    <col min="266" max="266" width="24.7109375" customWidth="1"/>
    <col min="267" max="267" width="28.28515625" customWidth="1"/>
    <col min="268" max="268" width="31.7109375" customWidth="1"/>
    <col min="269" max="269" width="14.7109375" customWidth="1"/>
    <col min="270" max="270" width="26.85546875" customWidth="1"/>
    <col min="271" max="271" width="33" customWidth="1"/>
    <col min="272" max="272" width="14.7109375" customWidth="1"/>
    <col min="273" max="273" width="27.7109375" bestFit="1" customWidth="1"/>
    <col min="274" max="274" width="34" bestFit="1" customWidth="1"/>
    <col min="275" max="275" width="14.7109375" customWidth="1"/>
    <col min="276" max="276" width="26" customWidth="1"/>
    <col min="277" max="277" width="31" customWidth="1"/>
    <col min="278" max="278" width="14.7109375" customWidth="1"/>
    <col min="279" max="279" width="45.7109375" customWidth="1"/>
    <col min="280" max="281" width="30.7109375" customWidth="1"/>
    <col min="282" max="282" width="14.7109375" customWidth="1"/>
    <col min="283" max="283" width="45.7109375" customWidth="1"/>
    <col min="284" max="284" width="18.5703125" bestFit="1" customWidth="1"/>
    <col min="513" max="513" width="28.140625" customWidth="1"/>
    <col min="514" max="514" width="41.42578125" customWidth="1"/>
    <col min="515" max="515" width="20.28515625" customWidth="1"/>
    <col min="516" max="516" width="60.28515625" customWidth="1"/>
    <col min="517" max="517" width="31.28515625" customWidth="1"/>
    <col min="518" max="518" width="27.140625" customWidth="1"/>
    <col min="519" max="519" width="22.5703125" customWidth="1"/>
    <col min="520" max="520" width="23.28515625" bestFit="1" customWidth="1"/>
    <col min="521" max="521" width="24.42578125" customWidth="1"/>
    <col min="522" max="522" width="24.7109375" customWidth="1"/>
    <col min="523" max="523" width="28.28515625" customWidth="1"/>
    <col min="524" max="524" width="31.7109375" customWidth="1"/>
    <col min="525" max="525" width="14.7109375" customWidth="1"/>
    <col min="526" max="526" width="26.85546875" customWidth="1"/>
    <col min="527" max="527" width="33" customWidth="1"/>
    <col min="528" max="528" width="14.7109375" customWidth="1"/>
    <col min="529" max="529" width="27.7109375" bestFit="1" customWidth="1"/>
    <col min="530" max="530" width="34" bestFit="1" customWidth="1"/>
    <col min="531" max="531" width="14.7109375" customWidth="1"/>
    <col min="532" max="532" width="26" customWidth="1"/>
    <col min="533" max="533" width="31" customWidth="1"/>
    <col min="534" max="534" width="14.7109375" customWidth="1"/>
    <col min="535" max="535" width="45.7109375" customWidth="1"/>
    <col min="536" max="537" width="30.7109375" customWidth="1"/>
    <col min="538" max="538" width="14.7109375" customWidth="1"/>
    <col min="539" max="539" width="45.7109375" customWidth="1"/>
    <col min="540" max="540" width="18.5703125" bestFit="1" customWidth="1"/>
    <col min="769" max="769" width="28.140625" customWidth="1"/>
    <col min="770" max="770" width="41.42578125" customWidth="1"/>
    <col min="771" max="771" width="20.28515625" customWidth="1"/>
    <col min="772" max="772" width="60.28515625" customWidth="1"/>
    <col min="773" max="773" width="31.28515625" customWidth="1"/>
    <col min="774" max="774" width="27.140625" customWidth="1"/>
    <col min="775" max="775" width="22.5703125" customWidth="1"/>
    <col min="776" max="776" width="23.28515625" bestFit="1" customWidth="1"/>
    <col min="777" max="777" width="24.42578125" customWidth="1"/>
    <col min="778" max="778" width="24.7109375" customWidth="1"/>
    <col min="779" max="779" width="28.28515625" customWidth="1"/>
    <col min="780" max="780" width="31.7109375" customWidth="1"/>
    <col min="781" max="781" width="14.7109375" customWidth="1"/>
    <col min="782" max="782" width="26.85546875" customWidth="1"/>
    <col min="783" max="783" width="33" customWidth="1"/>
    <col min="784" max="784" width="14.7109375" customWidth="1"/>
    <col min="785" max="785" width="27.7109375" bestFit="1" customWidth="1"/>
    <col min="786" max="786" width="34" bestFit="1" customWidth="1"/>
    <col min="787" max="787" width="14.7109375" customWidth="1"/>
    <col min="788" max="788" width="26" customWidth="1"/>
    <col min="789" max="789" width="31" customWidth="1"/>
    <col min="790" max="790" width="14.7109375" customWidth="1"/>
    <col min="791" max="791" width="45.7109375" customWidth="1"/>
    <col min="792" max="793" width="30.7109375" customWidth="1"/>
    <col min="794" max="794" width="14.7109375" customWidth="1"/>
    <col min="795" max="795" width="45.7109375" customWidth="1"/>
    <col min="796" max="796" width="18.5703125" bestFit="1" customWidth="1"/>
    <col min="1025" max="1025" width="28.140625" customWidth="1"/>
    <col min="1026" max="1026" width="41.42578125" customWidth="1"/>
    <col min="1027" max="1027" width="20.28515625" customWidth="1"/>
    <col min="1028" max="1028" width="60.28515625" customWidth="1"/>
    <col min="1029" max="1029" width="31.28515625" customWidth="1"/>
    <col min="1030" max="1030" width="27.140625" customWidth="1"/>
    <col min="1031" max="1031" width="22.5703125" customWidth="1"/>
    <col min="1032" max="1032" width="23.28515625" bestFit="1" customWidth="1"/>
    <col min="1033" max="1033" width="24.42578125" customWidth="1"/>
    <col min="1034" max="1034" width="24.7109375" customWidth="1"/>
    <col min="1035" max="1035" width="28.28515625" customWidth="1"/>
    <col min="1036" max="1036" width="31.7109375" customWidth="1"/>
    <col min="1037" max="1037" width="14.7109375" customWidth="1"/>
    <col min="1038" max="1038" width="26.85546875" customWidth="1"/>
    <col min="1039" max="1039" width="33" customWidth="1"/>
    <col min="1040" max="1040" width="14.7109375" customWidth="1"/>
    <col min="1041" max="1041" width="27.7109375" bestFit="1" customWidth="1"/>
    <col min="1042" max="1042" width="34" bestFit="1" customWidth="1"/>
    <col min="1043" max="1043" width="14.7109375" customWidth="1"/>
    <col min="1044" max="1044" width="26" customWidth="1"/>
    <col min="1045" max="1045" width="31" customWidth="1"/>
    <col min="1046" max="1046" width="14.7109375" customWidth="1"/>
    <col min="1047" max="1047" width="45.7109375" customWidth="1"/>
    <col min="1048" max="1049" width="30.7109375" customWidth="1"/>
    <col min="1050" max="1050" width="14.7109375" customWidth="1"/>
    <col min="1051" max="1051" width="45.7109375" customWidth="1"/>
    <col min="1052" max="1052" width="18.5703125" bestFit="1" customWidth="1"/>
    <col min="1281" max="1281" width="28.140625" customWidth="1"/>
    <col min="1282" max="1282" width="41.42578125" customWidth="1"/>
    <col min="1283" max="1283" width="20.28515625" customWidth="1"/>
    <col min="1284" max="1284" width="60.28515625" customWidth="1"/>
    <col min="1285" max="1285" width="31.28515625" customWidth="1"/>
    <col min="1286" max="1286" width="27.140625" customWidth="1"/>
    <col min="1287" max="1287" width="22.5703125" customWidth="1"/>
    <col min="1288" max="1288" width="23.28515625" bestFit="1" customWidth="1"/>
    <col min="1289" max="1289" width="24.42578125" customWidth="1"/>
    <col min="1290" max="1290" width="24.7109375" customWidth="1"/>
    <col min="1291" max="1291" width="28.28515625" customWidth="1"/>
    <col min="1292" max="1292" width="31.7109375" customWidth="1"/>
    <col min="1293" max="1293" width="14.7109375" customWidth="1"/>
    <col min="1294" max="1294" width="26.85546875" customWidth="1"/>
    <col min="1295" max="1295" width="33" customWidth="1"/>
    <col min="1296" max="1296" width="14.7109375" customWidth="1"/>
    <col min="1297" max="1297" width="27.7109375" bestFit="1" customWidth="1"/>
    <col min="1298" max="1298" width="34" bestFit="1" customWidth="1"/>
    <col min="1299" max="1299" width="14.7109375" customWidth="1"/>
    <col min="1300" max="1300" width="26" customWidth="1"/>
    <col min="1301" max="1301" width="31" customWidth="1"/>
    <col min="1302" max="1302" width="14.7109375" customWidth="1"/>
    <col min="1303" max="1303" width="45.7109375" customWidth="1"/>
    <col min="1304" max="1305" width="30.7109375" customWidth="1"/>
    <col min="1306" max="1306" width="14.7109375" customWidth="1"/>
    <col min="1307" max="1307" width="45.7109375" customWidth="1"/>
    <col min="1308" max="1308" width="18.5703125" bestFit="1" customWidth="1"/>
    <col min="1537" max="1537" width="28.140625" customWidth="1"/>
    <col min="1538" max="1538" width="41.42578125" customWidth="1"/>
    <col min="1539" max="1539" width="20.28515625" customWidth="1"/>
    <col min="1540" max="1540" width="60.28515625" customWidth="1"/>
    <col min="1541" max="1541" width="31.28515625" customWidth="1"/>
    <col min="1542" max="1542" width="27.140625" customWidth="1"/>
    <col min="1543" max="1543" width="22.5703125" customWidth="1"/>
    <col min="1544" max="1544" width="23.28515625" bestFit="1" customWidth="1"/>
    <col min="1545" max="1545" width="24.42578125" customWidth="1"/>
    <col min="1546" max="1546" width="24.7109375" customWidth="1"/>
    <col min="1547" max="1547" width="28.28515625" customWidth="1"/>
    <col min="1548" max="1548" width="31.7109375" customWidth="1"/>
    <col min="1549" max="1549" width="14.7109375" customWidth="1"/>
    <col min="1550" max="1550" width="26.85546875" customWidth="1"/>
    <col min="1551" max="1551" width="33" customWidth="1"/>
    <col min="1552" max="1552" width="14.7109375" customWidth="1"/>
    <col min="1553" max="1553" width="27.7109375" bestFit="1" customWidth="1"/>
    <col min="1554" max="1554" width="34" bestFit="1" customWidth="1"/>
    <col min="1555" max="1555" width="14.7109375" customWidth="1"/>
    <col min="1556" max="1556" width="26" customWidth="1"/>
    <col min="1557" max="1557" width="31" customWidth="1"/>
    <col min="1558" max="1558" width="14.7109375" customWidth="1"/>
    <col min="1559" max="1559" width="45.7109375" customWidth="1"/>
    <col min="1560" max="1561" width="30.7109375" customWidth="1"/>
    <col min="1562" max="1562" width="14.7109375" customWidth="1"/>
    <col min="1563" max="1563" width="45.7109375" customWidth="1"/>
    <col min="1564" max="1564" width="18.5703125" bestFit="1" customWidth="1"/>
    <col min="1793" max="1793" width="28.140625" customWidth="1"/>
    <col min="1794" max="1794" width="41.42578125" customWidth="1"/>
    <col min="1795" max="1795" width="20.28515625" customWidth="1"/>
    <col min="1796" max="1796" width="60.28515625" customWidth="1"/>
    <col min="1797" max="1797" width="31.28515625" customWidth="1"/>
    <col min="1798" max="1798" width="27.140625" customWidth="1"/>
    <col min="1799" max="1799" width="22.5703125" customWidth="1"/>
    <col min="1800" max="1800" width="23.28515625" bestFit="1" customWidth="1"/>
    <col min="1801" max="1801" width="24.42578125" customWidth="1"/>
    <col min="1802" max="1802" width="24.7109375" customWidth="1"/>
    <col min="1803" max="1803" width="28.28515625" customWidth="1"/>
    <col min="1804" max="1804" width="31.7109375" customWidth="1"/>
    <col min="1805" max="1805" width="14.7109375" customWidth="1"/>
    <col min="1806" max="1806" width="26.85546875" customWidth="1"/>
    <col min="1807" max="1807" width="33" customWidth="1"/>
    <col min="1808" max="1808" width="14.7109375" customWidth="1"/>
    <col min="1809" max="1809" width="27.7109375" bestFit="1" customWidth="1"/>
    <col min="1810" max="1810" width="34" bestFit="1" customWidth="1"/>
    <col min="1811" max="1811" width="14.7109375" customWidth="1"/>
    <col min="1812" max="1812" width="26" customWidth="1"/>
    <col min="1813" max="1813" width="31" customWidth="1"/>
    <col min="1814" max="1814" width="14.7109375" customWidth="1"/>
    <col min="1815" max="1815" width="45.7109375" customWidth="1"/>
    <col min="1816" max="1817" width="30.7109375" customWidth="1"/>
    <col min="1818" max="1818" width="14.7109375" customWidth="1"/>
    <col min="1819" max="1819" width="45.7109375" customWidth="1"/>
    <col min="1820" max="1820" width="18.5703125" bestFit="1" customWidth="1"/>
    <col min="2049" max="2049" width="28.140625" customWidth="1"/>
    <col min="2050" max="2050" width="41.42578125" customWidth="1"/>
    <col min="2051" max="2051" width="20.28515625" customWidth="1"/>
    <col min="2052" max="2052" width="60.28515625" customWidth="1"/>
    <col min="2053" max="2053" width="31.28515625" customWidth="1"/>
    <col min="2054" max="2054" width="27.140625" customWidth="1"/>
    <col min="2055" max="2055" width="22.5703125" customWidth="1"/>
    <col min="2056" max="2056" width="23.28515625" bestFit="1" customWidth="1"/>
    <col min="2057" max="2057" width="24.42578125" customWidth="1"/>
    <col min="2058" max="2058" width="24.7109375" customWidth="1"/>
    <col min="2059" max="2059" width="28.28515625" customWidth="1"/>
    <col min="2060" max="2060" width="31.7109375" customWidth="1"/>
    <col min="2061" max="2061" width="14.7109375" customWidth="1"/>
    <col min="2062" max="2062" width="26.85546875" customWidth="1"/>
    <col min="2063" max="2063" width="33" customWidth="1"/>
    <col min="2064" max="2064" width="14.7109375" customWidth="1"/>
    <col min="2065" max="2065" width="27.7109375" bestFit="1" customWidth="1"/>
    <col min="2066" max="2066" width="34" bestFit="1" customWidth="1"/>
    <col min="2067" max="2067" width="14.7109375" customWidth="1"/>
    <col min="2068" max="2068" width="26" customWidth="1"/>
    <col min="2069" max="2069" width="31" customWidth="1"/>
    <col min="2070" max="2070" width="14.7109375" customWidth="1"/>
    <col min="2071" max="2071" width="45.7109375" customWidth="1"/>
    <col min="2072" max="2073" width="30.7109375" customWidth="1"/>
    <col min="2074" max="2074" width="14.7109375" customWidth="1"/>
    <col min="2075" max="2075" width="45.7109375" customWidth="1"/>
    <col min="2076" max="2076" width="18.5703125" bestFit="1" customWidth="1"/>
    <col min="2305" max="2305" width="28.140625" customWidth="1"/>
    <col min="2306" max="2306" width="41.42578125" customWidth="1"/>
    <col min="2307" max="2307" width="20.28515625" customWidth="1"/>
    <col min="2308" max="2308" width="60.28515625" customWidth="1"/>
    <col min="2309" max="2309" width="31.28515625" customWidth="1"/>
    <col min="2310" max="2310" width="27.140625" customWidth="1"/>
    <col min="2311" max="2311" width="22.5703125" customWidth="1"/>
    <col min="2312" max="2312" width="23.28515625" bestFit="1" customWidth="1"/>
    <col min="2313" max="2313" width="24.42578125" customWidth="1"/>
    <col min="2314" max="2314" width="24.7109375" customWidth="1"/>
    <col min="2315" max="2315" width="28.28515625" customWidth="1"/>
    <col min="2316" max="2316" width="31.7109375" customWidth="1"/>
    <col min="2317" max="2317" width="14.7109375" customWidth="1"/>
    <col min="2318" max="2318" width="26.85546875" customWidth="1"/>
    <col min="2319" max="2319" width="33" customWidth="1"/>
    <col min="2320" max="2320" width="14.7109375" customWidth="1"/>
    <col min="2321" max="2321" width="27.7109375" bestFit="1" customWidth="1"/>
    <col min="2322" max="2322" width="34" bestFit="1" customWidth="1"/>
    <col min="2323" max="2323" width="14.7109375" customWidth="1"/>
    <col min="2324" max="2324" width="26" customWidth="1"/>
    <col min="2325" max="2325" width="31" customWidth="1"/>
    <col min="2326" max="2326" width="14.7109375" customWidth="1"/>
    <col min="2327" max="2327" width="45.7109375" customWidth="1"/>
    <col min="2328" max="2329" width="30.7109375" customWidth="1"/>
    <col min="2330" max="2330" width="14.7109375" customWidth="1"/>
    <col min="2331" max="2331" width="45.7109375" customWidth="1"/>
    <col min="2332" max="2332" width="18.5703125" bestFit="1" customWidth="1"/>
    <col min="2561" max="2561" width="28.140625" customWidth="1"/>
    <col min="2562" max="2562" width="41.42578125" customWidth="1"/>
    <col min="2563" max="2563" width="20.28515625" customWidth="1"/>
    <col min="2564" max="2564" width="60.28515625" customWidth="1"/>
    <col min="2565" max="2565" width="31.28515625" customWidth="1"/>
    <col min="2566" max="2566" width="27.140625" customWidth="1"/>
    <col min="2567" max="2567" width="22.5703125" customWidth="1"/>
    <col min="2568" max="2568" width="23.28515625" bestFit="1" customWidth="1"/>
    <col min="2569" max="2569" width="24.42578125" customWidth="1"/>
    <col min="2570" max="2570" width="24.7109375" customWidth="1"/>
    <col min="2571" max="2571" width="28.28515625" customWidth="1"/>
    <col min="2572" max="2572" width="31.7109375" customWidth="1"/>
    <col min="2573" max="2573" width="14.7109375" customWidth="1"/>
    <col min="2574" max="2574" width="26.85546875" customWidth="1"/>
    <col min="2575" max="2575" width="33" customWidth="1"/>
    <col min="2576" max="2576" width="14.7109375" customWidth="1"/>
    <col min="2577" max="2577" width="27.7109375" bestFit="1" customWidth="1"/>
    <col min="2578" max="2578" width="34" bestFit="1" customWidth="1"/>
    <col min="2579" max="2579" width="14.7109375" customWidth="1"/>
    <col min="2580" max="2580" width="26" customWidth="1"/>
    <col min="2581" max="2581" width="31" customWidth="1"/>
    <col min="2582" max="2582" width="14.7109375" customWidth="1"/>
    <col min="2583" max="2583" width="45.7109375" customWidth="1"/>
    <col min="2584" max="2585" width="30.7109375" customWidth="1"/>
    <col min="2586" max="2586" width="14.7109375" customWidth="1"/>
    <col min="2587" max="2587" width="45.7109375" customWidth="1"/>
    <col min="2588" max="2588" width="18.5703125" bestFit="1" customWidth="1"/>
    <col min="2817" max="2817" width="28.140625" customWidth="1"/>
    <col min="2818" max="2818" width="41.42578125" customWidth="1"/>
    <col min="2819" max="2819" width="20.28515625" customWidth="1"/>
    <col min="2820" max="2820" width="60.28515625" customWidth="1"/>
    <col min="2821" max="2821" width="31.28515625" customWidth="1"/>
    <col min="2822" max="2822" width="27.140625" customWidth="1"/>
    <col min="2823" max="2823" width="22.5703125" customWidth="1"/>
    <col min="2824" max="2824" width="23.28515625" bestFit="1" customWidth="1"/>
    <col min="2825" max="2825" width="24.42578125" customWidth="1"/>
    <col min="2826" max="2826" width="24.7109375" customWidth="1"/>
    <col min="2827" max="2827" width="28.28515625" customWidth="1"/>
    <col min="2828" max="2828" width="31.7109375" customWidth="1"/>
    <col min="2829" max="2829" width="14.7109375" customWidth="1"/>
    <col min="2830" max="2830" width="26.85546875" customWidth="1"/>
    <col min="2831" max="2831" width="33" customWidth="1"/>
    <col min="2832" max="2832" width="14.7109375" customWidth="1"/>
    <col min="2833" max="2833" width="27.7109375" bestFit="1" customWidth="1"/>
    <col min="2834" max="2834" width="34" bestFit="1" customWidth="1"/>
    <col min="2835" max="2835" width="14.7109375" customWidth="1"/>
    <col min="2836" max="2836" width="26" customWidth="1"/>
    <col min="2837" max="2837" width="31" customWidth="1"/>
    <col min="2838" max="2838" width="14.7109375" customWidth="1"/>
    <col min="2839" max="2839" width="45.7109375" customWidth="1"/>
    <col min="2840" max="2841" width="30.7109375" customWidth="1"/>
    <col min="2842" max="2842" width="14.7109375" customWidth="1"/>
    <col min="2843" max="2843" width="45.7109375" customWidth="1"/>
    <col min="2844" max="2844" width="18.5703125" bestFit="1" customWidth="1"/>
    <col min="3073" max="3073" width="28.140625" customWidth="1"/>
    <col min="3074" max="3074" width="41.42578125" customWidth="1"/>
    <col min="3075" max="3075" width="20.28515625" customWidth="1"/>
    <col min="3076" max="3076" width="60.28515625" customWidth="1"/>
    <col min="3077" max="3077" width="31.28515625" customWidth="1"/>
    <col min="3078" max="3078" width="27.140625" customWidth="1"/>
    <col min="3079" max="3079" width="22.5703125" customWidth="1"/>
    <col min="3080" max="3080" width="23.28515625" bestFit="1" customWidth="1"/>
    <col min="3081" max="3081" width="24.42578125" customWidth="1"/>
    <col min="3082" max="3082" width="24.7109375" customWidth="1"/>
    <col min="3083" max="3083" width="28.28515625" customWidth="1"/>
    <col min="3084" max="3084" width="31.7109375" customWidth="1"/>
    <col min="3085" max="3085" width="14.7109375" customWidth="1"/>
    <col min="3086" max="3086" width="26.85546875" customWidth="1"/>
    <col min="3087" max="3087" width="33" customWidth="1"/>
    <col min="3088" max="3088" width="14.7109375" customWidth="1"/>
    <col min="3089" max="3089" width="27.7109375" bestFit="1" customWidth="1"/>
    <col min="3090" max="3090" width="34" bestFit="1" customWidth="1"/>
    <col min="3091" max="3091" width="14.7109375" customWidth="1"/>
    <col min="3092" max="3092" width="26" customWidth="1"/>
    <col min="3093" max="3093" width="31" customWidth="1"/>
    <col min="3094" max="3094" width="14.7109375" customWidth="1"/>
    <col min="3095" max="3095" width="45.7109375" customWidth="1"/>
    <col min="3096" max="3097" width="30.7109375" customWidth="1"/>
    <col min="3098" max="3098" width="14.7109375" customWidth="1"/>
    <col min="3099" max="3099" width="45.7109375" customWidth="1"/>
    <col min="3100" max="3100" width="18.5703125" bestFit="1" customWidth="1"/>
    <col min="3329" max="3329" width="28.140625" customWidth="1"/>
    <col min="3330" max="3330" width="41.42578125" customWidth="1"/>
    <col min="3331" max="3331" width="20.28515625" customWidth="1"/>
    <col min="3332" max="3332" width="60.28515625" customWidth="1"/>
    <col min="3333" max="3333" width="31.28515625" customWidth="1"/>
    <col min="3334" max="3334" width="27.140625" customWidth="1"/>
    <col min="3335" max="3335" width="22.5703125" customWidth="1"/>
    <col min="3336" max="3336" width="23.28515625" bestFit="1" customWidth="1"/>
    <col min="3337" max="3337" width="24.42578125" customWidth="1"/>
    <col min="3338" max="3338" width="24.7109375" customWidth="1"/>
    <col min="3339" max="3339" width="28.28515625" customWidth="1"/>
    <col min="3340" max="3340" width="31.7109375" customWidth="1"/>
    <col min="3341" max="3341" width="14.7109375" customWidth="1"/>
    <col min="3342" max="3342" width="26.85546875" customWidth="1"/>
    <col min="3343" max="3343" width="33" customWidth="1"/>
    <col min="3344" max="3344" width="14.7109375" customWidth="1"/>
    <col min="3345" max="3345" width="27.7109375" bestFit="1" customWidth="1"/>
    <col min="3346" max="3346" width="34" bestFit="1" customWidth="1"/>
    <col min="3347" max="3347" width="14.7109375" customWidth="1"/>
    <col min="3348" max="3348" width="26" customWidth="1"/>
    <col min="3349" max="3349" width="31" customWidth="1"/>
    <col min="3350" max="3350" width="14.7109375" customWidth="1"/>
    <col min="3351" max="3351" width="45.7109375" customWidth="1"/>
    <col min="3352" max="3353" width="30.7109375" customWidth="1"/>
    <col min="3354" max="3354" width="14.7109375" customWidth="1"/>
    <col min="3355" max="3355" width="45.7109375" customWidth="1"/>
    <col min="3356" max="3356" width="18.5703125" bestFit="1" customWidth="1"/>
    <col min="3585" max="3585" width="28.140625" customWidth="1"/>
    <col min="3586" max="3586" width="41.42578125" customWidth="1"/>
    <col min="3587" max="3587" width="20.28515625" customWidth="1"/>
    <col min="3588" max="3588" width="60.28515625" customWidth="1"/>
    <col min="3589" max="3589" width="31.28515625" customWidth="1"/>
    <col min="3590" max="3590" width="27.140625" customWidth="1"/>
    <col min="3591" max="3591" width="22.5703125" customWidth="1"/>
    <col min="3592" max="3592" width="23.28515625" bestFit="1" customWidth="1"/>
    <col min="3593" max="3593" width="24.42578125" customWidth="1"/>
    <col min="3594" max="3594" width="24.7109375" customWidth="1"/>
    <col min="3595" max="3595" width="28.28515625" customWidth="1"/>
    <col min="3596" max="3596" width="31.7109375" customWidth="1"/>
    <col min="3597" max="3597" width="14.7109375" customWidth="1"/>
    <col min="3598" max="3598" width="26.85546875" customWidth="1"/>
    <col min="3599" max="3599" width="33" customWidth="1"/>
    <col min="3600" max="3600" width="14.7109375" customWidth="1"/>
    <col min="3601" max="3601" width="27.7109375" bestFit="1" customWidth="1"/>
    <col min="3602" max="3602" width="34" bestFit="1" customWidth="1"/>
    <col min="3603" max="3603" width="14.7109375" customWidth="1"/>
    <col min="3604" max="3604" width="26" customWidth="1"/>
    <col min="3605" max="3605" width="31" customWidth="1"/>
    <col min="3606" max="3606" width="14.7109375" customWidth="1"/>
    <col min="3607" max="3607" width="45.7109375" customWidth="1"/>
    <col min="3608" max="3609" width="30.7109375" customWidth="1"/>
    <col min="3610" max="3610" width="14.7109375" customWidth="1"/>
    <col min="3611" max="3611" width="45.7109375" customWidth="1"/>
    <col min="3612" max="3612" width="18.5703125" bestFit="1" customWidth="1"/>
    <col min="3841" max="3841" width="28.140625" customWidth="1"/>
    <col min="3842" max="3842" width="41.42578125" customWidth="1"/>
    <col min="3843" max="3843" width="20.28515625" customWidth="1"/>
    <col min="3844" max="3844" width="60.28515625" customWidth="1"/>
    <col min="3845" max="3845" width="31.28515625" customWidth="1"/>
    <col min="3846" max="3846" width="27.140625" customWidth="1"/>
    <col min="3847" max="3847" width="22.5703125" customWidth="1"/>
    <col min="3848" max="3848" width="23.28515625" bestFit="1" customWidth="1"/>
    <col min="3849" max="3849" width="24.42578125" customWidth="1"/>
    <col min="3850" max="3850" width="24.7109375" customWidth="1"/>
    <col min="3851" max="3851" width="28.28515625" customWidth="1"/>
    <col min="3852" max="3852" width="31.7109375" customWidth="1"/>
    <col min="3853" max="3853" width="14.7109375" customWidth="1"/>
    <col min="3854" max="3854" width="26.85546875" customWidth="1"/>
    <col min="3855" max="3855" width="33" customWidth="1"/>
    <col min="3856" max="3856" width="14.7109375" customWidth="1"/>
    <col min="3857" max="3857" width="27.7109375" bestFit="1" customWidth="1"/>
    <col min="3858" max="3858" width="34" bestFit="1" customWidth="1"/>
    <col min="3859" max="3859" width="14.7109375" customWidth="1"/>
    <col min="3860" max="3860" width="26" customWidth="1"/>
    <col min="3861" max="3861" width="31" customWidth="1"/>
    <col min="3862" max="3862" width="14.7109375" customWidth="1"/>
    <col min="3863" max="3863" width="45.7109375" customWidth="1"/>
    <col min="3864" max="3865" width="30.7109375" customWidth="1"/>
    <col min="3866" max="3866" width="14.7109375" customWidth="1"/>
    <col min="3867" max="3867" width="45.7109375" customWidth="1"/>
    <col min="3868" max="3868" width="18.5703125" bestFit="1" customWidth="1"/>
    <col min="4097" max="4097" width="28.140625" customWidth="1"/>
    <col min="4098" max="4098" width="41.42578125" customWidth="1"/>
    <col min="4099" max="4099" width="20.28515625" customWidth="1"/>
    <col min="4100" max="4100" width="60.28515625" customWidth="1"/>
    <col min="4101" max="4101" width="31.28515625" customWidth="1"/>
    <col min="4102" max="4102" width="27.140625" customWidth="1"/>
    <col min="4103" max="4103" width="22.5703125" customWidth="1"/>
    <col min="4104" max="4104" width="23.28515625" bestFit="1" customWidth="1"/>
    <col min="4105" max="4105" width="24.42578125" customWidth="1"/>
    <col min="4106" max="4106" width="24.7109375" customWidth="1"/>
    <col min="4107" max="4107" width="28.28515625" customWidth="1"/>
    <col min="4108" max="4108" width="31.7109375" customWidth="1"/>
    <col min="4109" max="4109" width="14.7109375" customWidth="1"/>
    <col min="4110" max="4110" width="26.85546875" customWidth="1"/>
    <col min="4111" max="4111" width="33" customWidth="1"/>
    <col min="4112" max="4112" width="14.7109375" customWidth="1"/>
    <col min="4113" max="4113" width="27.7109375" bestFit="1" customWidth="1"/>
    <col min="4114" max="4114" width="34" bestFit="1" customWidth="1"/>
    <col min="4115" max="4115" width="14.7109375" customWidth="1"/>
    <col min="4116" max="4116" width="26" customWidth="1"/>
    <col min="4117" max="4117" width="31" customWidth="1"/>
    <col min="4118" max="4118" width="14.7109375" customWidth="1"/>
    <col min="4119" max="4119" width="45.7109375" customWidth="1"/>
    <col min="4120" max="4121" width="30.7109375" customWidth="1"/>
    <col min="4122" max="4122" width="14.7109375" customWidth="1"/>
    <col min="4123" max="4123" width="45.7109375" customWidth="1"/>
    <col min="4124" max="4124" width="18.5703125" bestFit="1" customWidth="1"/>
    <col min="4353" max="4353" width="28.140625" customWidth="1"/>
    <col min="4354" max="4354" width="41.42578125" customWidth="1"/>
    <col min="4355" max="4355" width="20.28515625" customWidth="1"/>
    <col min="4356" max="4356" width="60.28515625" customWidth="1"/>
    <col min="4357" max="4357" width="31.28515625" customWidth="1"/>
    <col min="4358" max="4358" width="27.140625" customWidth="1"/>
    <col min="4359" max="4359" width="22.5703125" customWidth="1"/>
    <col min="4360" max="4360" width="23.28515625" bestFit="1" customWidth="1"/>
    <col min="4361" max="4361" width="24.42578125" customWidth="1"/>
    <col min="4362" max="4362" width="24.7109375" customWidth="1"/>
    <col min="4363" max="4363" width="28.28515625" customWidth="1"/>
    <col min="4364" max="4364" width="31.7109375" customWidth="1"/>
    <col min="4365" max="4365" width="14.7109375" customWidth="1"/>
    <col min="4366" max="4366" width="26.85546875" customWidth="1"/>
    <col min="4367" max="4367" width="33" customWidth="1"/>
    <col min="4368" max="4368" width="14.7109375" customWidth="1"/>
    <col min="4369" max="4369" width="27.7109375" bestFit="1" customWidth="1"/>
    <col min="4370" max="4370" width="34" bestFit="1" customWidth="1"/>
    <col min="4371" max="4371" width="14.7109375" customWidth="1"/>
    <col min="4372" max="4372" width="26" customWidth="1"/>
    <col min="4373" max="4373" width="31" customWidth="1"/>
    <col min="4374" max="4374" width="14.7109375" customWidth="1"/>
    <col min="4375" max="4375" width="45.7109375" customWidth="1"/>
    <col min="4376" max="4377" width="30.7109375" customWidth="1"/>
    <col min="4378" max="4378" width="14.7109375" customWidth="1"/>
    <col min="4379" max="4379" width="45.7109375" customWidth="1"/>
    <col min="4380" max="4380" width="18.5703125" bestFit="1" customWidth="1"/>
    <col min="4609" max="4609" width="28.140625" customWidth="1"/>
    <col min="4610" max="4610" width="41.42578125" customWidth="1"/>
    <col min="4611" max="4611" width="20.28515625" customWidth="1"/>
    <col min="4612" max="4612" width="60.28515625" customWidth="1"/>
    <col min="4613" max="4613" width="31.28515625" customWidth="1"/>
    <col min="4614" max="4614" width="27.140625" customWidth="1"/>
    <col min="4615" max="4615" width="22.5703125" customWidth="1"/>
    <col min="4616" max="4616" width="23.28515625" bestFit="1" customWidth="1"/>
    <col min="4617" max="4617" width="24.42578125" customWidth="1"/>
    <col min="4618" max="4618" width="24.7109375" customWidth="1"/>
    <col min="4619" max="4619" width="28.28515625" customWidth="1"/>
    <col min="4620" max="4620" width="31.7109375" customWidth="1"/>
    <col min="4621" max="4621" width="14.7109375" customWidth="1"/>
    <col min="4622" max="4622" width="26.85546875" customWidth="1"/>
    <col min="4623" max="4623" width="33" customWidth="1"/>
    <col min="4624" max="4624" width="14.7109375" customWidth="1"/>
    <col min="4625" max="4625" width="27.7109375" bestFit="1" customWidth="1"/>
    <col min="4626" max="4626" width="34" bestFit="1" customWidth="1"/>
    <col min="4627" max="4627" width="14.7109375" customWidth="1"/>
    <col min="4628" max="4628" width="26" customWidth="1"/>
    <col min="4629" max="4629" width="31" customWidth="1"/>
    <col min="4630" max="4630" width="14.7109375" customWidth="1"/>
    <col min="4631" max="4631" width="45.7109375" customWidth="1"/>
    <col min="4632" max="4633" width="30.7109375" customWidth="1"/>
    <col min="4634" max="4634" width="14.7109375" customWidth="1"/>
    <col min="4635" max="4635" width="45.7109375" customWidth="1"/>
    <col min="4636" max="4636" width="18.5703125" bestFit="1" customWidth="1"/>
    <col min="4865" max="4865" width="28.140625" customWidth="1"/>
    <col min="4866" max="4866" width="41.42578125" customWidth="1"/>
    <col min="4867" max="4867" width="20.28515625" customWidth="1"/>
    <col min="4868" max="4868" width="60.28515625" customWidth="1"/>
    <col min="4869" max="4869" width="31.28515625" customWidth="1"/>
    <col min="4870" max="4870" width="27.140625" customWidth="1"/>
    <col min="4871" max="4871" width="22.5703125" customWidth="1"/>
    <col min="4872" max="4872" width="23.28515625" bestFit="1" customWidth="1"/>
    <col min="4873" max="4873" width="24.42578125" customWidth="1"/>
    <col min="4874" max="4874" width="24.7109375" customWidth="1"/>
    <col min="4875" max="4875" width="28.28515625" customWidth="1"/>
    <col min="4876" max="4876" width="31.7109375" customWidth="1"/>
    <col min="4877" max="4877" width="14.7109375" customWidth="1"/>
    <col min="4878" max="4878" width="26.85546875" customWidth="1"/>
    <col min="4879" max="4879" width="33" customWidth="1"/>
    <col min="4880" max="4880" width="14.7109375" customWidth="1"/>
    <col min="4881" max="4881" width="27.7109375" bestFit="1" customWidth="1"/>
    <col min="4882" max="4882" width="34" bestFit="1" customWidth="1"/>
    <col min="4883" max="4883" width="14.7109375" customWidth="1"/>
    <col min="4884" max="4884" width="26" customWidth="1"/>
    <col min="4885" max="4885" width="31" customWidth="1"/>
    <col min="4886" max="4886" width="14.7109375" customWidth="1"/>
    <col min="4887" max="4887" width="45.7109375" customWidth="1"/>
    <col min="4888" max="4889" width="30.7109375" customWidth="1"/>
    <col min="4890" max="4890" width="14.7109375" customWidth="1"/>
    <col min="4891" max="4891" width="45.7109375" customWidth="1"/>
    <col min="4892" max="4892" width="18.5703125" bestFit="1" customWidth="1"/>
    <col min="5121" max="5121" width="28.140625" customWidth="1"/>
    <col min="5122" max="5122" width="41.42578125" customWidth="1"/>
    <col min="5123" max="5123" width="20.28515625" customWidth="1"/>
    <col min="5124" max="5124" width="60.28515625" customWidth="1"/>
    <col min="5125" max="5125" width="31.28515625" customWidth="1"/>
    <col min="5126" max="5126" width="27.140625" customWidth="1"/>
    <col min="5127" max="5127" width="22.5703125" customWidth="1"/>
    <col min="5128" max="5128" width="23.28515625" bestFit="1" customWidth="1"/>
    <col min="5129" max="5129" width="24.42578125" customWidth="1"/>
    <col min="5130" max="5130" width="24.7109375" customWidth="1"/>
    <col min="5131" max="5131" width="28.28515625" customWidth="1"/>
    <col min="5132" max="5132" width="31.7109375" customWidth="1"/>
    <col min="5133" max="5133" width="14.7109375" customWidth="1"/>
    <col min="5134" max="5134" width="26.85546875" customWidth="1"/>
    <col min="5135" max="5135" width="33" customWidth="1"/>
    <col min="5136" max="5136" width="14.7109375" customWidth="1"/>
    <col min="5137" max="5137" width="27.7109375" bestFit="1" customWidth="1"/>
    <col min="5138" max="5138" width="34" bestFit="1" customWidth="1"/>
    <col min="5139" max="5139" width="14.7109375" customWidth="1"/>
    <col min="5140" max="5140" width="26" customWidth="1"/>
    <col min="5141" max="5141" width="31" customWidth="1"/>
    <col min="5142" max="5142" width="14.7109375" customWidth="1"/>
    <col min="5143" max="5143" width="45.7109375" customWidth="1"/>
    <col min="5144" max="5145" width="30.7109375" customWidth="1"/>
    <col min="5146" max="5146" width="14.7109375" customWidth="1"/>
    <col min="5147" max="5147" width="45.7109375" customWidth="1"/>
    <col min="5148" max="5148" width="18.5703125" bestFit="1" customWidth="1"/>
    <col min="5377" max="5377" width="28.140625" customWidth="1"/>
    <col min="5378" max="5378" width="41.42578125" customWidth="1"/>
    <col min="5379" max="5379" width="20.28515625" customWidth="1"/>
    <col min="5380" max="5380" width="60.28515625" customWidth="1"/>
    <col min="5381" max="5381" width="31.28515625" customWidth="1"/>
    <col min="5382" max="5382" width="27.140625" customWidth="1"/>
    <col min="5383" max="5383" width="22.5703125" customWidth="1"/>
    <col min="5384" max="5384" width="23.28515625" bestFit="1" customWidth="1"/>
    <col min="5385" max="5385" width="24.42578125" customWidth="1"/>
    <col min="5386" max="5386" width="24.7109375" customWidth="1"/>
    <col min="5387" max="5387" width="28.28515625" customWidth="1"/>
    <col min="5388" max="5388" width="31.7109375" customWidth="1"/>
    <col min="5389" max="5389" width="14.7109375" customWidth="1"/>
    <col min="5390" max="5390" width="26.85546875" customWidth="1"/>
    <col min="5391" max="5391" width="33" customWidth="1"/>
    <col min="5392" max="5392" width="14.7109375" customWidth="1"/>
    <col min="5393" max="5393" width="27.7109375" bestFit="1" customWidth="1"/>
    <col min="5394" max="5394" width="34" bestFit="1" customWidth="1"/>
    <col min="5395" max="5395" width="14.7109375" customWidth="1"/>
    <col min="5396" max="5396" width="26" customWidth="1"/>
    <col min="5397" max="5397" width="31" customWidth="1"/>
    <col min="5398" max="5398" width="14.7109375" customWidth="1"/>
    <col min="5399" max="5399" width="45.7109375" customWidth="1"/>
    <col min="5400" max="5401" width="30.7109375" customWidth="1"/>
    <col min="5402" max="5402" width="14.7109375" customWidth="1"/>
    <col min="5403" max="5403" width="45.7109375" customWidth="1"/>
    <col min="5404" max="5404" width="18.5703125" bestFit="1" customWidth="1"/>
    <col min="5633" max="5633" width="28.140625" customWidth="1"/>
    <col min="5634" max="5634" width="41.42578125" customWidth="1"/>
    <col min="5635" max="5635" width="20.28515625" customWidth="1"/>
    <col min="5636" max="5636" width="60.28515625" customWidth="1"/>
    <col min="5637" max="5637" width="31.28515625" customWidth="1"/>
    <col min="5638" max="5638" width="27.140625" customWidth="1"/>
    <col min="5639" max="5639" width="22.5703125" customWidth="1"/>
    <col min="5640" max="5640" width="23.28515625" bestFit="1" customWidth="1"/>
    <col min="5641" max="5641" width="24.42578125" customWidth="1"/>
    <col min="5642" max="5642" width="24.7109375" customWidth="1"/>
    <col min="5643" max="5643" width="28.28515625" customWidth="1"/>
    <col min="5644" max="5644" width="31.7109375" customWidth="1"/>
    <col min="5645" max="5645" width="14.7109375" customWidth="1"/>
    <col min="5646" max="5646" width="26.85546875" customWidth="1"/>
    <col min="5647" max="5647" width="33" customWidth="1"/>
    <col min="5648" max="5648" width="14.7109375" customWidth="1"/>
    <col min="5649" max="5649" width="27.7109375" bestFit="1" customWidth="1"/>
    <col min="5650" max="5650" width="34" bestFit="1" customWidth="1"/>
    <col min="5651" max="5651" width="14.7109375" customWidth="1"/>
    <col min="5652" max="5652" width="26" customWidth="1"/>
    <col min="5653" max="5653" width="31" customWidth="1"/>
    <col min="5654" max="5654" width="14.7109375" customWidth="1"/>
    <col min="5655" max="5655" width="45.7109375" customWidth="1"/>
    <col min="5656" max="5657" width="30.7109375" customWidth="1"/>
    <col min="5658" max="5658" width="14.7109375" customWidth="1"/>
    <col min="5659" max="5659" width="45.7109375" customWidth="1"/>
    <col min="5660" max="5660" width="18.5703125" bestFit="1" customWidth="1"/>
    <col min="5889" max="5889" width="28.140625" customWidth="1"/>
    <col min="5890" max="5890" width="41.42578125" customWidth="1"/>
    <col min="5891" max="5891" width="20.28515625" customWidth="1"/>
    <col min="5892" max="5892" width="60.28515625" customWidth="1"/>
    <col min="5893" max="5893" width="31.28515625" customWidth="1"/>
    <col min="5894" max="5894" width="27.140625" customWidth="1"/>
    <col min="5895" max="5895" width="22.5703125" customWidth="1"/>
    <col min="5896" max="5896" width="23.28515625" bestFit="1" customWidth="1"/>
    <col min="5897" max="5897" width="24.42578125" customWidth="1"/>
    <col min="5898" max="5898" width="24.7109375" customWidth="1"/>
    <col min="5899" max="5899" width="28.28515625" customWidth="1"/>
    <col min="5900" max="5900" width="31.7109375" customWidth="1"/>
    <col min="5901" max="5901" width="14.7109375" customWidth="1"/>
    <col min="5902" max="5902" width="26.85546875" customWidth="1"/>
    <col min="5903" max="5903" width="33" customWidth="1"/>
    <col min="5904" max="5904" width="14.7109375" customWidth="1"/>
    <col min="5905" max="5905" width="27.7109375" bestFit="1" customWidth="1"/>
    <col min="5906" max="5906" width="34" bestFit="1" customWidth="1"/>
    <col min="5907" max="5907" width="14.7109375" customWidth="1"/>
    <col min="5908" max="5908" width="26" customWidth="1"/>
    <col min="5909" max="5909" width="31" customWidth="1"/>
    <col min="5910" max="5910" width="14.7109375" customWidth="1"/>
    <col min="5911" max="5911" width="45.7109375" customWidth="1"/>
    <col min="5912" max="5913" width="30.7109375" customWidth="1"/>
    <col min="5914" max="5914" width="14.7109375" customWidth="1"/>
    <col min="5915" max="5915" width="45.7109375" customWidth="1"/>
    <col min="5916" max="5916" width="18.5703125" bestFit="1" customWidth="1"/>
    <col min="6145" max="6145" width="28.140625" customWidth="1"/>
    <col min="6146" max="6146" width="41.42578125" customWidth="1"/>
    <col min="6147" max="6147" width="20.28515625" customWidth="1"/>
    <col min="6148" max="6148" width="60.28515625" customWidth="1"/>
    <col min="6149" max="6149" width="31.28515625" customWidth="1"/>
    <col min="6150" max="6150" width="27.140625" customWidth="1"/>
    <col min="6151" max="6151" width="22.5703125" customWidth="1"/>
    <col min="6152" max="6152" width="23.28515625" bestFit="1" customWidth="1"/>
    <col min="6153" max="6153" width="24.42578125" customWidth="1"/>
    <col min="6154" max="6154" width="24.7109375" customWidth="1"/>
    <col min="6155" max="6155" width="28.28515625" customWidth="1"/>
    <col min="6156" max="6156" width="31.7109375" customWidth="1"/>
    <col min="6157" max="6157" width="14.7109375" customWidth="1"/>
    <col min="6158" max="6158" width="26.85546875" customWidth="1"/>
    <col min="6159" max="6159" width="33" customWidth="1"/>
    <col min="6160" max="6160" width="14.7109375" customWidth="1"/>
    <col min="6161" max="6161" width="27.7109375" bestFit="1" customWidth="1"/>
    <col min="6162" max="6162" width="34" bestFit="1" customWidth="1"/>
    <col min="6163" max="6163" width="14.7109375" customWidth="1"/>
    <col min="6164" max="6164" width="26" customWidth="1"/>
    <col min="6165" max="6165" width="31" customWidth="1"/>
    <col min="6166" max="6166" width="14.7109375" customWidth="1"/>
    <col min="6167" max="6167" width="45.7109375" customWidth="1"/>
    <col min="6168" max="6169" width="30.7109375" customWidth="1"/>
    <col min="6170" max="6170" width="14.7109375" customWidth="1"/>
    <col min="6171" max="6171" width="45.7109375" customWidth="1"/>
    <col min="6172" max="6172" width="18.5703125" bestFit="1" customWidth="1"/>
    <col min="6401" max="6401" width="28.140625" customWidth="1"/>
    <col min="6402" max="6402" width="41.42578125" customWidth="1"/>
    <col min="6403" max="6403" width="20.28515625" customWidth="1"/>
    <col min="6404" max="6404" width="60.28515625" customWidth="1"/>
    <col min="6405" max="6405" width="31.28515625" customWidth="1"/>
    <col min="6406" max="6406" width="27.140625" customWidth="1"/>
    <col min="6407" max="6407" width="22.5703125" customWidth="1"/>
    <col min="6408" max="6408" width="23.28515625" bestFit="1" customWidth="1"/>
    <col min="6409" max="6409" width="24.42578125" customWidth="1"/>
    <col min="6410" max="6410" width="24.7109375" customWidth="1"/>
    <col min="6411" max="6411" width="28.28515625" customWidth="1"/>
    <col min="6412" max="6412" width="31.7109375" customWidth="1"/>
    <col min="6413" max="6413" width="14.7109375" customWidth="1"/>
    <col min="6414" max="6414" width="26.85546875" customWidth="1"/>
    <col min="6415" max="6415" width="33" customWidth="1"/>
    <col min="6416" max="6416" width="14.7109375" customWidth="1"/>
    <col min="6417" max="6417" width="27.7109375" bestFit="1" customWidth="1"/>
    <col min="6418" max="6418" width="34" bestFit="1" customWidth="1"/>
    <col min="6419" max="6419" width="14.7109375" customWidth="1"/>
    <col min="6420" max="6420" width="26" customWidth="1"/>
    <col min="6421" max="6421" width="31" customWidth="1"/>
    <col min="6422" max="6422" width="14.7109375" customWidth="1"/>
    <col min="6423" max="6423" width="45.7109375" customWidth="1"/>
    <col min="6424" max="6425" width="30.7109375" customWidth="1"/>
    <col min="6426" max="6426" width="14.7109375" customWidth="1"/>
    <col min="6427" max="6427" width="45.7109375" customWidth="1"/>
    <col min="6428" max="6428" width="18.5703125" bestFit="1" customWidth="1"/>
    <col min="6657" max="6657" width="28.140625" customWidth="1"/>
    <col min="6658" max="6658" width="41.42578125" customWidth="1"/>
    <col min="6659" max="6659" width="20.28515625" customWidth="1"/>
    <col min="6660" max="6660" width="60.28515625" customWidth="1"/>
    <col min="6661" max="6661" width="31.28515625" customWidth="1"/>
    <col min="6662" max="6662" width="27.140625" customWidth="1"/>
    <col min="6663" max="6663" width="22.5703125" customWidth="1"/>
    <col min="6664" max="6664" width="23.28515625" bestFit="1" customWidth="1"/>
    <col min="6665" max="6665" width="24.42578125" customWidth="1"/>
    <col min="6666" max="6666" width="24.7109375" customWidth="1"/>
    <col min="6667" max="6667" width="28.28515625" customWidth="1"/>
    <col min="6668" max="6668" width="31.7109375" customWidth="1"/>
    <col min="6669" max="6669" width="14.7109375" customWidth="1"/>
    <col min="6670" max="6670" width="26.85546875" customWidth="1"/>
    <col min="6671" max="6671" width="33" customWidth="1"/>
    <col min="6672" max="6672" width="14.7109375" customWidth="1"/>
    <col min="6673" max="6673" width="27.7109375" bestFit="1" customWidth="1"/>
    <col min="6674" max="6674" width="34" bestFit="1" customWidth="1"/>
    <col min="6675" max="6675" width="14.7109375" customWidth="1"/>
    <col min="6676" max="6676" width="26" customWidth="1"/>
    <col min="6677" max="6677" width="31" customWidth="1"/>
    <col min="6678" max="6678" width="14.7109375" customWidth="1"/>
    <col min="6679" max="6679" width="45.7109375" customWidth="1"/>
    <col min="6680" max="6681" width="30.7109375" customWidth="1"/>
    <col min="6682" max="6682" width="14.7109375" customWidth="1"/>
    <col min="6683" max="6683" width="45.7109375" customWidth="1"/>
    <col min="6684" max="6684" width="18.5703125" bestFit="1" customWidth="1"/>
    <col min="6913" max="6913" width="28.140625" customWidth="1"/>
    <col min="6914" max="6914" width="41.42578125" customWidth="1"/>
    <col min="6915" max="6915" width="20.28515625" customWidth="1"/>
    <col min="6916" max="6916" width="60.28515625" customWidth="1"/>
    <col min="6917" max="6917" width="31.28515625" customWidth="1"/>
    <col min="6918" max="6918" width="27.140625" customWidth="1"/>
    <col min="6919" max="6919" width="22.5703125" customWidth="1"/>
    <col min="6920" max="6920" width="23.28515625" bestFit="1" customWidth="1"/>
    <col min="6921" max="6921" width="24.42578125" customWidth="1"/>
    <col min="6922" max="6922" width="24.7109375" customWidth="1"/>
    <col min="6923" max="6923" width="28.28515625" customWidth="1"/>
    <col min="6924" max="6924" width="31.7109375" customWidth="1"/>
    <col min="6925" max="6925" width="14.7109375" customWidth="1"/>
    <col min="6926" max="6926" width="26.85546875" customWidth="1"/>
    <col min="6927" max="6927" width="33" customWidth="1"/>
    <col min="6928" max="6928" width="14.7109375" customWidth="1"/>
    <col min="6929" max="6929" width="27.7109375" bestFit="1" customWidth="1"/>
    <col min="6930" max="6930" width="34" bestFit="1" customWidth="1"/>
    <col min="6931" max="6931" width="14.7109375" customWidth="1"/>
    <col min="6932" max="6932" width="26" customWidth="1"/>
    <col min="6933" max="6933" width="31" customWidth="1"/>
    <col min="6934" max="6934" width="14.7109375" customWidth="1"/>
    <col min="6935" max="6935" width="45.7109375" customWidth="1"/>
    <col min="6936" max="6937" width="30.7109375" customWidth="1"/>
    <col min="6938" max="6938" width="14.7109375" customWidth="1"/>
    <col min="6939" max="6939" width="45.7109375" customWidth="1"/>
    <col min="6940" max="6940" width="18.5703125" bestFit="1" customWidth="1"/>
    <col min="7169" max="7169" width="28.140625" customWidth="1"/>
    <col min="7170" max="7170" width="41.42578125" customWidth="1"/>
    <col min="7171" max="7171" width="20.28515625" customWidth="1"/>
    <col min="7172" max="7172" width="60.28515625" customWidth="1"/>
    <col min="7173" max="7173" width="31.28515625" customWidth="1"/>
    <col min="7174" max="7174" width="27.140625" customWidth="1"/>
    <col min="7175" max="7175" width="22.5703125" customWidth="1"/>
    <col min="7176" max="7176" width="23.28515625" bestFit="1" customWidth="1"/>
    <col min="7177" max="7177" width="24.42578125" customWidth="1"/>
    <col min="7178" max="7178" width="24.7109375" customWidth="1"/>
    <col min="7179" max="7179" width="28.28515625" customWidth="1"/>
    <col min="7180" max="7180" width="31.7109375" customWidth="1"/>
    <col min="7181" max="7181" width="14.7109375" customWidth="1"/>
    <col min="7182" max="7182" width="26.85546875" customWidth="1"/>
    <col min="7183" max="7183" width="33" customWidth="1"/>
    <col min="7184" max="7184" width="14.7109375" customWidth="1"/>
    <col min="7185" max="7185" width="27.7109375" bestFit="1" customWidth="1"/>
    <col min="7186" max="7186" width="34" bestFit="1" customWidth="1"/>
    <col min="7187" max="7187" width="14.7109375" customWidth="1"/>
    <col min="7188" max="7188" width="26" customWidth="1"/>
    <col min="7189" max="7189" width="31" customWidth="1"/>
    <col min="7190" max="7190" width="14.7109375" customWidth="1"/>
    <col min="7191" max="7191" width="45.7109375" customWidth="1"/>
    <col min="7192" max="7193" width="30.7109375" customWidth="1"/>
    <col min="7194" max="7194" width="14.7109375" customWidth="1"/>
    <col min="7195" max="7195" width="45.7109375" customWidth="1"/>
    <col min="7196" max="7196" width="18.5703125" bestFit="1" customWidth="1"/>
    <col min="7425" max="7425" width="28.140625" customWidth="1"/>
    <col min="7426" max="7426" width="41.42578125" customWidth="1"/>
    <col min="7427" max="7427" width="20.28515625" customWidth="1"/>
    <col min="7428" max="7428" width="60.28515625" customWidth="1"/>
    <col min="7429" max="7429" width="31.28515625" customWidth="1"/>
    <col min="7430" max="7430" width="27.140625" customWidth="1"/>
    <col min="7431" max="7431" width="22.5703125" customWidth="1"/>
    <col min="7432" max="7432" width="23.28515625" bestFit="1" customWidth="1"/>
    <col min="7433" max="7433" width="24.42578125" customWidth="1"/>
    <col min="7434" max="7434" width="24.7109375" customWidth="1"/>
    <col min="7435" max="7435" width="28.28515625" customWidth="1"/>
    <col min="7436" max="7436" width="31.7109375" customWidth="1"/>
    <col min="7437" max="7437" width="14.7109375" customWidth="1"/>
    <col min="7438" max="7438" width="26.85546875" customWidth="1"/>
    <col min="7439" max="7439" width="33" customWidth="1"/>
    <col min="7440" max="7440" width="14.7109375" customWidth="1"/>
    <col min="7441" max="7441" width="27.7109375" bestFit="1" customWidth="1"/>
    <col min="7442" max="7442" width="34" bestFit="1" customWidth="1"/>
    <col min="7443" max="7443" width="14.7109375" customWidth="1"/>
    <col min="7444" max="7444" width="26" customWidth="1"/>
    <col min="7445" max="7445" width="31" customWidth="1"/>
    <col min="7446" max="7446" width="14.7109375" customWidth="1"/>
    <col min="7447" max="7447" width="45.7109375" customWidth="1"/>
    <col min="7448" max="7449" width="30.7109375" customWidth="1"/>
    <col min="7450" max="7450" width="14.7109375" customWidth="1"/>
    <col min="7451" max="7451" width="45.7109375" customWidth="1"/>
    <col min="7452" max="7452" width="18.5703125" bestFit="1" customWidth="1"/>
    <col min="7681" max="7681" width="28.140625" customWidth="1"/>
    <col min="7682" max="7682" width="41.42578125" customWidth="1"/>
    <col min="7683" max="7683" width="20.28515625" customWidth="1"/>
    <col min="7684" max="7684" width="60.28515625" customWidth="1"/>
    <col min="7685" max="7685" width="31.28515625" customWidth="1"/>
    <col min="7686" max="7686" width="27.140625" customWidth="1"/>
    <col min="7687" max="7687" width="22.5703125" customWidth="1"/>
    <col min="7688" max="7688" width="23.28515625" bestFit="1" customWidth="1"/>
    <col min="7689" max="7689" width="24.42578125" customWidth="1"/>
    <col min="7690" max="7690" width="24.7109375" customWidth="1"/>
    <col min="7691" max="7691" width="28.28515625" customWidth="1"/>
    <col min="7692" max="7692" width="31.7109375" customWidth="1"/>
    <col min="7693" max="7693" width="14.7109375" customWidth="1"/>
    <col min="7694" max="7694" width="26.85546875" customWidth="1"/>
    <col min="7695" max="7695" width="33" customWidth="1"/>
    <col min="7696" max="7696" width="14.7109375" customWidth="1"/>
    <col min="7697" max="7697" width="27.7109375" bestFit="1" customWidth="1"/>
    <col min="7698" max="7698" width="34" bestFit="1" customWidth="1"/>
    <col min="7699" max="7699" width="14.7109375" customWidth="1"/>
    <col min="7700" max="7700" width="26" customWidth="1"/>
    <col min="7701" max="7701" width="31" customWidth="1"/>
    <col min="7702" max="7702" width="14.7109375" customWidth="1"/>
    <col min="7703" max="7703" width="45.7109375" customWidth="1"/>
    <col min="7704" max="7705" width="30.7109375" customWidth="1"/>
    <col min="7706" max="7706" width="14.7109375" customWidth="1"/>
    <col min="7707" max="7707" width="45.7109375" customWidth="1"/>
    <col min="7708" max="7708" width="18.5703125" bestFit="1" customWidth="1"/>
    <col min="7937" max="7937" width="28.140625" customWidth="1"/>
    <col min="7938" max="7938" width="41.42578125" customWidth="1"/>
    <col min="7939" max="7939" width="20.28515625" customWidth="1"/>
    <col min="7940" max="7940" width="60.28515625" customWidth="1"/>
    <col min="7941" max="7941" width="31.28515625" customWidth="1"/>
    <col min="7942" max="7942" width="27.140625" customWidth="1"/>
    <col min="7943" max="7943" width="22.5703125" customWidth="1"/>
    <col min="7944" max="7944" width="23.28515625" bestFit="1" customWidth="1"/>
    <col min="7945" max="7945" width="24.42578125" customWidth="1"/>
    <col min="7946" max="7946" width="24.7109375" customWidth="1"/>
    <col min="7947" max="7947" width="28.28515625" customWidth="1"/>
    <col min="7948" max="7948" width="31.7109375" customWidth="1"/>
    <col min="7949" max="7949" width="14.7109375" customWidth="1"/>
    <col min="7950" max="7950" width="26.85546875" customWidth="1"/>
    <col min="7951" max="7951" width="33" customWidth="1"/>
    <col min="7952" max="7952" width="14.7109375" customWidth="1"/>
    <col min="7953" max="7953" width="27.7109375" bestFit="1" customWidth="1"/>
    <col min="7954" max="7954" width="34" bestFit="1" customWidth="1"/>
    <col min="7955" max="7955" width="14.7109375" customWidth="1"/>
    <col min="7956" max="7956" width="26" customWidth="1"/>
    <col min="7957" max="7957" width="31" customWidth="1"/>
    <col min="7958" max="7958" width="14.7109375" customWidth="1"/>
    <col min="7959" max="7959" width="45.7109375" customWidth="1"/>
    <col min="7960" max="7961" width="30.7109375" customWidth="1"/>
    <col min="7962" max="7962" width="14.7109375" customWidth="1"/>
    <col min="7963" max="7963" width="45.7109375" customWidth="1"/>
    <col min="7964" max="7964" width="18.5703125" bestFit="1" customWidth="1"/>
    <col min="8193" max="8193" width="28.140625" customWidth="1"/>
    <col min="8194" max="8194" width="41.42578125" customWidth="1"/>
    <col min="8195" max="8195" width="20.28515625" customWidth="1"/>
    <col min="8196" max="8196" width="60.28515625" customWidth="1"/>
    <col min="8197" max="8197" width="31.28515625" customWidth="1"/>
    <col min="8198" max="8198" width="27.140625" customWidth="1"/>
    <col min="8199" max="8199" width="22.5703125" customWidth="1"/>
    <col min="8200" max="8200" width="23.28515625" bestFit="1" customWidth="1"/>
    <col min="8201" max="8201" width="24.42578125" customWidth="1"/>
    <col min="8202" max="8202" width="24.7109375" customWidth="1"/>
    <col min="8203" max="8203" width="28.28515625" customWidth="1"/>
    <col min="8204" max="8204" width="31.7109375" customWidth="1"/>
    <col min="8205" max="8205" width="14.7109375" customWidth="1"/>
    <col min="8206" max="8206" width="26.85546875" customWidth="1"/>
    <col min="8207" max="8207" width="33" customWidth="1"/>
    <col min="8208" max="8208" width="14.7109375" customWidth="1"/>
    <col min="8209" max="8209" width="27.7109375" bestFit="1" customWidth="1"/>
    <col min="8210" max="8210" width="34" bestFit="1" customWidth="1"/>
    <col min="8211" max="8211" width="14.7109375" customWidth="1"/>
    <col min="8212" max="8212" width="26" customWidth="1"/>
    <col min="8213" max="8213" width="31" customWidth="1"/>
    <col min="8214" max="8214" width="14.7109375" customWidth="1"/>
    <col min="8215" max="8215" width="45.7109375" customWidth="1"/>
    <col min="8216" max="8217" width="30.7109375" customWidth="1"/>
    <col min="8218" max="8218" width="14.7109375" customWidth="1"/>
    <col min="8219" max="8219" width="45.7109375" customWidth="1"/>
    <col min="8220" max="8220" width="18.5703125" bestFit="1" customWidth="1"/>
    <col min="8449" max="8449" width="28.140625" customWidth="1"/>
    <col min="8450" max="8450" width="41.42578125" customWidth="1"/>
    <col min="8451" max="8451" width="20.28515625" customWidth="1"/>
    <col min="8452" max="8452" width="60.28515625" customWidth="1"/>
    <col min="8453" max="8453" width="31.28515625" customWidth="1"/>
    <col min="8454" max="8454" width="27.140625" customWidth="1"/>
    <col min="8455" max="8455" width="22.5703125" customWidth="1"/>
    <col min="8456" max="8456" width="23.28515625" bestFit="1" customWidth="1"/>
    <col min="8457" max="8457" width="24.42578125" customWidth="1"/>
    <col min="8458" max="8458" width="24.7109375" customWidth="1"/>
    <col min="8459" max="8459" width="28.28515625" customWidth="1"/>
    <col min="8460" max="8460" width="31.7109375" customWidth="1"/>
    <col min="8461" max="8461" width="14.7109375" customWidth="1"/>
    <col min="8462" max="8462" width="26.85546875" customWidth="1"/>
    <col min="8463" max="8463" width="33" customWidth="1"/>
    <col min="8464" max="8464" width="14.7109375" customWidth="1"/>
    <col min="8465" max="8465" width="27.7109375" bestFit="1" customWidth="1"/>
    <col min="8466" max="8466" width="34" bestFit="1" customWidth="1"/>
    <col min="8467" max="8467" width="14.7109375" customWidth="1"/>
    <col min="8468" max="8468" width="26" customWidth="1"/>
    <col min="8469" max="8469" width="31" customWidth="1"/>
    <col min="8470" max="8470" width="14.7109375" customWidth="1"/>
    <col min="8471" max="8471" width="45.7109375" customWidth="1"/>
    <col min="8472" max="8473" width="30.7109375" customWidth="1"/>
    <col min="8474" max="8474" width="14.7109375" customWidth="1"/>
    <col min="8475" max="8475" width="45.7109375" customWidth="1"/>
    <col min="8476" max="8476" width="18.5703125" bestFit="1" customWidth="1"/>
    <col min="8705" max="8705" width="28.140625" customWidth="1"/>
    <col min="8706" max="8706" width="41.42578125" customWidth="1"/>
    <col min="8707" max="8707" width="20.28515625" customWidth="1"/>
    <col min="8708" max="8708" width="60.28515625" customWidth="1"/>
    <col min="8709" max="8709" width="31.28515625" customWidth="1"/>
    <col min="8710" max="8710" width="27.140625" customWidth="1"/>
    <col min="8711" max="8711" width="22.5703125" customWidth="1"/>
    <col min="8712" max="8712" width="23.28515625" bestFit="1" customWidth="1"/>
    <col min="8713" max="8713" width="24.42578125" customWidth="1"/>
    <col min="8714" max="8714" width="24.7109375" customWidth="1"/>
    <col min="8715" max="8715" width="28.28515625" customWidth="1"/>
    <col min="8716" max="8716" width="31.7109375" customWidth="1"/>
    <col min="8717" max="8717" width="14.7109375" customWidth="1"/>
    <col min="8718" max="8718" width="26.85546875" customWidth="1"/>
    <col min="8719" max="8719" width="33" customWidth="1"/>
    <col min="8720" max="8720" width="14.7109375" customWidth="1"/>
    <col min="8721" max="8721" width="27.7109375" bestFit="1" customWidth="1"/>
    <col min="8722" max="8722" width="34" bestFit="1" customWidth="1"/>
    <col min="8723" max="8723" width="14.7109375" customWidth="1"/>
    <col min="8724" max="8724" width="26" customWidth="1"/>
    <col min="8725" max="8725" width="31" customWidth="1"/>
    <col min="8726" max="8726" width="14.7109375" customWidth="1"/>
    <col min="8727" max="8727" width="45.7109375" customWidth="1"/>
    <col min="8728" max="8729" width="30.7109375" customWidth="1"/>
    <col min="8730" max="8730" width="14.7109375" customWidth="1"/>
    <col min="8731" max="8731" width="45.7109375" customWidth="1"/>
    <col min="8732" max="8732" width="18.5703125" bestFit="1" customWidth="1"/>
    <col min="8961" max="8961" width="28.140625" customWidth="1"/>
    <col min="8962" max="8962" width="41.42578125" customWidth="1"/>
    <col min="8963" max="8963" width="20.28515625" customWidth="1"/>
    <col min="8964" max="8964" width="60.28515625" customWidth="1"/>
    <col min="8965" max="8965" width="31.28515625" customWidth="1"/>
    <col min="8966" max="8966" width="27.140625" customWidth="1"/>
    <col min="8967" max="8967" width="22.5703125" customWidth="1"/>
    <col min="8968" max="8968" width="23.28515625" bestFit="1" customWidth="1"/>
    <col min="8969" max="8969" width="24.42578125" customWidth="1"/>
    <col min="8970" max="8970" width="24.7109375" customWidth="1"/>
    <col min="8971" max="8971" width="28.28515625" customWidth="1"/>
    <col min="8972" max="8972" width="31.7109375" customWidth="1"/>
    <col min="8973" max="8973" width="14.7109375" customWidth="1"/>
    <col min="8974" max="8974" width="26.85546875" customWidth="1"/>
    <col min="8975" max="8975" width="33" customWidth="1"/>
    <col min="8976" max="8976" width="14.7109375" customWidth="1"/>
    <col min="8977" max="8977" width="27.7109375" bestFit="1" customWidth="1"/>
    <col min="8978" max="8978" width="34" bestFit="1" customWidth="1"/>
    <col min="8979" max="8979" width="14.7109375" customWidth="1"/>
    <col min="8980" max="8980" width="26" customWidth="1"/>
    <col min="8981" max="8981" width="31" customWidth="1"/>
    <col min="8982" max="8982" width="14.7109375" customWidth="1"/>
    <col min="8983" max="8983" width="45.7109375" customWidth="1"/>
    <col min="8984" max="8985" width="30.7109375" customWidth="1"/>
    <col min="8986" max="8986" width="14.7109375" customWidth="1"/>
    <col min="8987" max="8987" width="45.7109375" customWidth="1"/>
    <col min="8988" max="8988" width="18.5703125" bestFit="1" customWidth="1"/>
    <col min="9217" max="9217" width="28.140625" customWidth="1"/>
    <col min="9218" max="9218" width="41.42578125" customWidth="1"/>
    <col min="9219" max="9219" width="20.28515625" customWidth="1"/>
    <col min="9220" max="9220" width="60.28515625" customWidth="1"/>
    <col min="9221" max="9221" width="31.28515625" customWidth="1"/>
    <col min="9222" max="9222" width="27.140625" customWidth="1"/>
    <col min="9223" max="9223" width="22.5703125" customWidth="1"/>
    <col min="9224" max="9224" width="23.28515625" bestFit="1" customWidth="1"/>
    <col min="9225" max="9225" width="24.42578125" customWidth="1"/>
    <col min="9226" max="9226" width="24.7109375" customWidth="1"/>
    <col min="9227" max="9227" width="28.28515625" customWidth="1"/>
    <col min="9228" max="9228" width="31.7109375" customWidth="1"/>
    <col min="9229" max="9229" width="14.7109375" customWidth="1"/>
    <col min="9230" max="9230" width="26.85546875" customWidth="1"/>
    <col min="9231" max="9231" width="33" customWidth="1"/>
    <col min="9232" max="9232" width="14.7109375" customWidth="1"/>
    <col min="9233" max="9233" width="27.7109375" bestFit="1" customWidth="1"/>
    <col min="9234" max="9234" width="34" bestFit="1" customWidth="1"/>
    <col min="9235" max="9235" width="14.7109375" customWidth="1"/>
    <col min="9236" max="9236" width="26" customWidth="1"/>
    <col min="9237" max="9237" width="31" customWidth="1"/>
    <col min="9238" max="9238" width="14.7109375" customWidth="1"/>
    <col min="9239" max="9239" width="45.7109375" customWidth="1"/>
    <col min="9240" max="9241" width="30.7109375" customWidth="1"/>
    <col min="9242" max="9242" width="14.7109375" customWidth="1"/>
    <col min="9243" max="9243" width="45.7109375" customWidth="1"/>
    <col min="9244" max="9244" width="18.5703125" bestFit="1" customWidth="1"/>
    <col min="9473" max="9473" width="28.140625" customWidth="1"/>
    <col min="9474" max="9474" width="41.42578125" customWidth="1"/>
    <col min="9475" max="9475" width="20.28515625" customWidth="1"/>
    <col min="9476" max="9476" width="60.28515625" customWidth="1"/>
    <col min="9477" max="9477" width="31.28515625" customWidth="1"/>
    <col min="9478" max="9478" width="27.140625" customWidth="1"/>
    <col min="9479" max="9479" width="22.5703125" customWidth="1"/>
    <col min="9480" max="9480" width="23.28515625" bestFit="1" customWidth="1"/>
    <col min="9481" max="9481" width="24.42578125" customWidth="1"/>
    <col min="9482" max="9482" width="24.7109375" customWidth="1"/>
    <col min="9483" max="9483" width="28.28515625" customWidth="1"/>
    <col min="9484" max="9484" width="31.7109375" customWidth="1"/>
    <col min="9485" max="9485" width="14.7109375" customWidth="1"/>
    <col min="9486" max="9486" width="26.85546875" customWidth="1"/>
    <col min="9487" max="9487" width="33" customWidth="1"/>
    <col min="9488" max="9488" width="14.7109375" customWidth="1"/>
    <col min="9489" max="9489" width="27.7109375" bestFit="1" customWidth="1"/>
    <col min="9490" max="9490" width="34" bestFit="1" customWidth="1"/>
    <col min="9491" max="9491" width="14.7109375" customWidth="1"/>
    <col min="9492" max="9492" width="26" customWidth="1"/>
    <col min="9493" max="9493" width="31" customWidth="1"/>
    <col min="9494" max="9494" width="14.7109375" customWidth="1"/>
    <col min="9495" max="9495" width="45.7109375" customWidth="1"/>
    <col min="9496" max="9497" width="30.7109375" customWidth="1"/>
    <col min="9498" max="9498" width="14.7109375" customWidth="1"/>
    <col min="9499" max="9499" width="45.7109375" customWidth="1"/>
    <col min="9500" max="9500" width="18.5703125" bestFit="1" customWidth="1"/>
    <col min="9729" max="9729" width="28.140625" customWidth="1"/>
    <col min="9730" max="9730" width="41.42578125" customWidth="1"/>
    <col min="9731" max="9731" width="20.28515625" customWidth="1"/>
    <col min="9732" max="9732" width="60.28515625" customWidth="1"/>
    <col min="9733" max="9733" width="31.28515625" customWidth="1"/>
    <col min="9734" max="9734" width="27.140625" customWidth="1"/>
    <col min="9735" max="9735" width="22.5703125" customWidth="1"/>
    <col min="9736" max="9736" width="23.28515625" bestFit="1" customWidth="1"/>
    <col min="9737" max="9737" width="24.42578125" customWidth="1"/>
    <col min="9738" max="9738" width="24.7109375" customWidth="1"/>
    <col min="9739" max="9739" width="28.28515625" customWidth="1"/>
    <col min="9740" max="9740" width="31.7109375" customWidth="1"/>
    <col min="9741" max="9741" width="14.7109375" customWidth="1"/>
    <col min="9742" max="9742" width="26.85546875" customWidth="1"/>
    <col min="9743" max="9743" width="33" customWidth="1"/>
    <col min="9744" max="9744" width="14.7109375" customWidth="1"/>
    <col min="9745" max="9745" width="27.7109375" bestFit="1" customWidth="1"/>
    <col min="9746" max="9746" width="34" bestFit="1" customWidth="1"/>
    <col min="9747" max="9747" width="14.7109375" customWidth="1"/>
    <col min="9748" max="9748" width="26" customWidth="1"/>
    <col min="9749" max="9749" width="31" customWidth="1"/>
    <col min="9750" max="9750" width="14.7109375" customWidth="1"/>
    <col min="9751" max="9751" width="45.7109375" customWidth="1"/>
    <col min="9752" max="9753" width="30.7109375" customWidth="1"/>
    <col min="9754" max="9754" width="14.7109375" customWidth="1"/>
    <col min="9755" max="9755" width="45.7109375" customWidth="1"/>
    <col min="9756" max="9756" width="18.5703125" bestFit="1" customWidth="1"/>
    <col min="9985" max="9985" width="28.140625" customWidth="1"/>
    <col min="9986" max="9986" width="41.42578125" customWidth="1"/>
    <col min="9987" max="9987" width="20.28515625" customWidth="1"/>
    <col min="9988" max="9988" width="60.28515625" customWidth="1"/>
    <col min="9989" max="9989" width="31.28515625" customWidth="1"/>
    <col min="9990" max="9990" width="27.140625" customWidth="1"/>
    <col min="9991" max="9991" width="22.5703125" customWidth="1"/>
    <col min="9992" max="9992" width="23.28515625" bestFit="1" customWidth="1"/>
    <col min="9993" max="9993" width="24.42578125" customWidth="1"/>
    <col min="9994" max="9994" width="24.7109375" customWidth="1"/>
    <col min="9995" max="9995" width="28.28515625" customWidth="1"/>
    <col min="9996" max="9996" width="31.7109375" customWidth="1"/>
    <col min="9997" max="9997" width="14.7109375" customWidth="1"/>
    <col min="9998" max="9998" width="26.85546875" customWidth="1"/>
    <col min="9999" max="9999" width="33" customWidth="1"/>
    <col min="10000" max="10000" width="14.7109375" customWidth="1"/>
    <col min="10001" max="10001" width="27.7109375" bestFit="1" customWidth="1"/>
    <col min="10002" max="10002" width="34" bestFit="1" customWidth="1"/>
    <col min="10003" max="10003" width="14.7109375" customWidth="1"/>
    <col min="10004" max="10004" width="26" customWidth="1"/>
    <col min="10005" max="10005" width="31" customWidth="1"/>
    <col min="10006" max="10006" width="14.7109375" customWidth="1"/>
    <col min="10007" max="10007" width="45.7109375" customWidth="1"/>
    <col min="10008" max="10009" width="30.7109375" customWidth="1"/>
    <col min="10010" max="10010" width="14.7109375" customWidth="1"/>
    <col min="10011" max="10011" width="45.7109375" customWidth="1"/>
    <col min="10012" max="10012" width="18.5703125" bestFit="1" customWidth="1"/>
    <col min="10241" max="10241" width="28.140625" customWidth="1"/>
    <col min="10242" max="10242" width="41.42578125" customWidth="1"/>
    <col min="10243" max="10243" width="20.28515625" customWidth="1"/>
    <col min="10244" max="10244" width="60.28515625" customWidth="1"/>
    <col min="10245" max="10245" width="31.28515625" customWidth="1"/>
    <col min="10246" max="10246" width="27.140625" customWidth="1"/>
    <col min="10247" max="10247" width="22.5703125" customWidth="1"/>
    <col min="10248" max="10248" width="23.28515625" bestFit="1" customWidth="1"/>
    <col min="10249" max="10249" width="24.42578125" customWidth="1"/>
    <col min="10250" max="10250" width="24.7109375" customWidth="1"/>
    <col min="10251" max="10251" width="28.28515625" customWidth="1"/>
    <col min="10252" max="10252" width="31.7109375" customWidth="1"/>
    <col min="10253" max="10253" width="14.7109375" customWidth="1"/>
    <col min="10254" max="10254" width="26.85546875" customWidth="1"/>
    <col min="10255" max="10255" width="33" customWidth="1"/>
    <col min="10256" max="10256" width="14.7109375" customWidth="1"/>
    <col min="10257" max="10257" width="27.7109375" bestFit="1" customWidth="1"/>
    <col min="10258" max="10258" width="34" bestFit="1" customWidth="1"/>
    <col min="10259" max="10259" width="14.7109375" customWidth="1"/>
    <col min="10260" max="10260" width="26" customWidth="1"/>
    <col min="10261" max="10261" width="31" customWidth="1"/>
    <col min="10262" max="10262" width="14.7109375" customWidth="1"/>
    <col min="10263" max="10263" width="45.7109375" customWidth="1"/>
    <col min="10264" max="10265" width="30.7109375" customWidth="1"/>
    <col min="10266" max="10266" width="14.7109375" customWidth="1"/>
    <col min="10267" max="10267" width="45.7109375" customWidth="1"/>
    <col min="10268" max="10268" width="18.5703125" bestFit="1" customWidth="1"/>
    <col min="10497" max="10497" width="28.140625" customWidth="1"/>
    <col min="10498" max="10498" width="41.42578125" customWidth="1"/>
    <col min="10499" max="10499" width="20.28515625" customWidth="1"/>
    <col min="10500" max="10500" width="60.28515625" customWidth="1"/>
    <col min="10501" max="10501" width="31.28515625" customWidth="1"/>
    <col min="10502" max="10502" width="27.140625" customWidth="1"/>
    <col min="10503" max="10503" width="22.5703125" customWidth="1"/>
    <col min="10504" max="10504" width="23.28515625" bestFit="1" customWidth="1"/>
    <col min="10505" max="10505" width="24.42578125" customWidth="1"/>
    <col min="10506" max="10506" width="24.7109375" customWidth="1"/>
    <col min="10507" max="10507" width="28.28515625" customWidth="1"/>
    <col min="10508" max="10508" width="31.7109375" customWidth="1"/>
    <col min="10509" max="10509" width="14.7109375" customWidth="1"/>
    <col min="10510" max="10510" width="26.85546875" customWidth="1"/>
    <col min="10511" max="10511" width="33" customWidth="1"/>
    <col min="10512" max="10512" width="14.7109375" customWidth="1"/>
    <col min="10513" max="10513" width="27.7109375" bestFit="1" customWidth="1"/>
    <col min="10514" max="10514" width="34" bestFit="1" customWidth="1"/>
    <col min="10515" max="10515" width="14.7109375" customWidth="1"/>
    <col min="10516" max="10516" width="26" customWidth="1"/>
    <col min="10517" max="10517" width="31" customWidth="1"/>
    <col min="10518" max="10518" width="14.7109375" customWidth="1"/>
    <col min="10519" max="10519" width="45.7109375" customWidth="1"/>
    <col min="10520" max="10521" width="30.7109375" customWidth="1"/>
    <col min="10522" max="10522" width="14.7109375" customWidth="1"/>
    <col min="10523" max="10523" width="45.7109375" customWidth="1"/>
    <col min="10524" max="10524" width="18.5703125" bestFit="1" customWidth="1"/>
    <col min="10753" max="10753" width="28.140625" customWidth="1"/>
    <col min="10754" max="10754" width="41.42578125" customWidth="1"/>
    <col min="10755" max="10755" width="20.28515625" customWidth="1"/>
    <col min="10756" max="10756" width="60.28515625" customWidth="1"/>
    <col min="10757" max="10757" width="31.28515625" customWidth="1"/>
    <col min="10758" max="10758" width="27.140625" customWidth="1"/>
    <col min="10759" max="10759" width="22.5703125" customWidth="1"/>
    <col min="10760" max="10760" width="23.28515625" bestFit="1" customWidth="1"/>
    <col min="10761" max="10761" width="24.42578125" customWidth="1"/>
    <col min="10762" max="10762" width="24.7109375" customWidth="1"/>
    <col min="10763" max="10763" width="28.28515625" customWidth="1"/>
    <col min="10764" max="10764" width="31.7109375" customWidth="1"/>
    <col min="10765" max="10765" width="14.7109375" customWidth="1"/>
    <col min="10766" max="10766" width="26.85546875" customWidth="1"/>
    <col min="10767" max="10767" width="33" customWidth="1"/>
    <col min="10768" max="10768" width="14.7109375" customWidth="1"/>
    <col min="10769" max="10769" width="27.7109375" bestFit="1" customWidth="1"/>
    <col min="10770" max="10770" width="34" bestFit="1" customWidth="1"/>
    <col min="10771" max="10771" width="14.7109375" customWidth="1"/>
    <col min="10772" max="10772" width="26" customWidth="1"/>
    <col min="10773" max="10773" width="31" customWidth="1"/>
    <col min="10774" max="10774" width="14.7109375" customWidth="1"/>
    <col min="10775" max="10775" width="45.7109375" customWidth="1"/>
    <col min="10776" max="10777" width="30.7109375" customWidth="1"/>
    <col min="10778" max="10778" width="14.7109375" customWidth="1"/>
    <col min="10779" max="10779" width="45.7109375" customWidth="1"/>
    <col min="10780" max="10780" width="18.5703125" bestFit="1" customWidth="1"/>
    <col min="11009" max="11009" width="28.140625" customWidth="1"/>
    <col min="11010" max="11010" width="41.42578125" customWidth="1"/>
    <col min="11011" max="11011" width="20.28515625" customWidth="1"/>
    <col min="11012" max="11012" width="60.28515625" customWidth="1"/>
    <col min="11013" max="11013" width="31.28515625" customWidth="1"/>
    <col min="11014" max="11014" width="27.140625" customWidth="1"/>
    <col min="11015" max="11015" width="22.5703125" customWidth="1"/>
    <col min="11016" max="11016" width="23.28515625" bestFit="1" customWidth="1"/>
    <col min="11017" max="11017" width="24.42578125" customWidth="1"/>
    <col min="11018" max="11018" width="24.7109375" customWidth="1"/>
    <col min="11019" max="11019" width="28.28515625" customWidth="1"/>
    <col min="11020" max="11020" width="31.7109375" customWidth="1"/>
    <col min="11021" max="11021" width="14.7109375" customWidth="1"/>
    <col min="11022" max="11022" width="26.85546875" customWidth="1"/>
    <col min="11023" max="11023" width="33" customWidth="1"/>
    <col min="11024" max="11024" width="14.7109375" customWidth="1"/>
    <col min="11025" max="11025" width="27.7109375" bestFit="1" customWidth="1"/>
    <col min="11026" max="11026" width="34" bestFit="1" customWidth="1"/>
    <col min="11027" max="11027" width="14.7109375" customWidth="1"/>
    <col min="11028" max="11028" width="26" customWidth="1"/>
    <col min="11029" max="11029" width="31" customWidth="1"/>
    <col min="11030" max="11030" width="14.7109375" customWidth="1"/>
    <col min="11031" max="11031" width="45.7109375" customWidth="1"/>
    <col min="11032" max="11033" width="30.7109375" customWidth="1"/>
    <col min="11034" max="11034" width="14.7109375" customWidth="1"/>
    <col min="11035" max="11035" width="45.7109375" customWidth="1"/>
    <col min="11036" max="11036" width="18.5703125" bestFit="1" customWidth="1"/>
    <col min="11265" max="11265" width="28.140625" customWidth="1"/>
    <col min="11266" max="11266" width="41.42578125" customWidth="1"/>
    <col min="11267" max="11267" width="20.28515625" customWidth="1"/>
    <col min="11268" max="11268" width="60.28515625" customWidth="1"/>
    <col min="11269" max="11269" width="31.28515625" customWidth="1"/>
    <col min="11270" max="11270" width="27.140625" customWidth="1"/>
    <col min="11271" max="11271" width="22.5703125" customWidth="1"/>
    <col min="11272" max="11272" width="23.28515625" bestFit="1" customWidth="1"/>
    <col min="11273" max="11273" width="24.42578125" customWidth="1"/>
    <col min="11274" max="11274" width="24.7109375" customWidth="1"/>
    <col min="11275" max="11275" width="28.28515625" customWidth="1"/>
    <col min="11276" max="11276" width="31.7109375" customWidth="1"/>
    <col min="11277" max="11277" width="14.7109375" customWidth="1"/>
    <col min="11278" max="11278" width="26.85546875" customWidth="1"/>
    <col min="11279" max="11279" width="33" customWidth="1"/>
    <col min="11280" max="11280" width="14.7109375" customWidth="1"/>
    <col min="11281" max="11281" width="27.7109375" bestFit="1" customWidth="1"/>
    <col min="11282" max="11282" width="34" bestFit="1" customWidth="1"/>
    <col min="11283" max="11283" width="14.7109375" customWidth="1"/>
    <col min="11284" max="11284" width="26" customWidth="1"/>
    <col min="11285" max="11285" width="31" customWidth="1"/>
    <col min="11286" max="11286" width="14.7109375" customWidth="1"/>
    <col min="11287" max="11287" width="45.7109375" customWidth="1"/>
    <col min="11288" max="11289" width="30.7109375" customWidth="1"/>
    <col min="11290" max="11290" width="14.7109375" customWidth="1"/>
    <col min="11291" max="11291" width="45.7109375" customWidth="1"/>
    <col min="11292" max="11292" width="18.5703125" bestFit="1" customWidth="1"/>
    <col min="11521" max="11521" width="28.140625" customWidth="1"/>
    <col min="11522" max="11522" width="41.42578125" customWidth="1"/>
    <col min="11523" max="11523" width="20.28515625" customWidth="1"/>
    <col min="11524" max="11524" width="60.28515625" customWidth="1"/>
    <col min="11525" max="11525" width="31.28515625" customWidth="1"/>
    <col min="11526" max="11526" width="27.140625" customWidth="1"/>
    <col min="11527" max="11527" width="22.5703125" customWidth="1"/>
    <col min="11528" max="11528" width="23.28515625" bestFit="1" customWidth="1"/>
    <col min="11529" max="11529" width="24.42578125" customWidth="1"/>
    <col min="11530" max="11530" width="24.7109375" customWidth="1"/>
    <col min="11531" max="11531" width="28.28515625" customWidth="1"/>
    <col min="11532" max="11532" width="31.7109375" customWidth="1"/>
    <col min="11533" max="11533" width="14.7109375" customWidth="1"/>
    <col min="11534" max="11534" width="26.85546875" customWidth="1"/>
    <col min="11535" max="11535" width="33" customWidth="1"/>
    <col min="11536" max="11536" width="14.7109375" customWidth="1"/>
    <col min="11537" max="11537" width="27.7109375" bestFit="1" customWidth="1"/>
    <col min="11538" max="11538" width="34" bestFit="1" customWidth="1"/>
    <col min="11539" max="11539" width="14.7109375" customWidth="1"/>
    <col min="11540" max="11540" width="26" customWidth="1"/>
    <col min="11541" max="11541" width="31" customWidth="1"/>
    <col min="11542" max="11542" width="14.7109375" customWidth="1"/>
    <col min="11543" max="11543" width="45.7109375" customWidth="1"/>
    <col min="11544" max="11545" width="30.7109375" customWidth="1"/>
    <col min="11546" max="11546" width="14.7109375" customWidth="1"/>
    <col min="11547" max="11547" width="45.7109375" customWidth="1"/>
    <col min="11548" max="11548" width="18.5703125" bestFit="1" customWidth="1"/>
    <col min="11777" max="11777" width="28.140625" customWidth="1"/>
    <col min="11778" max="11778" width="41.42578125" customWidth="1"/>
    <col min="11779" max="11779" width="20.28515625" customWidth="1"/>
    <col min="11780" max="11780" width="60.28515625" customWidth="1"/>
    <col min="11781" max="11781" width="31.28515625" customWidth="1"/>
    <col min="11782" max="11782" width="27.140625" customWidth="1"/>
    <col min="11783" max="11783" width="22.5703125" customWidth="1"/>
    <col min="11784" max="11784" width="23.28515625" bestFit="1" customWidth="1"/>
    <col min="11785" max="11785" width="24.42578125" customWidth="1"/>
    <col min="11786" max="11786" width="24.7109375" customWidth="1"/>
    <col min="11787" max="11787" width="28.28515625" customWidth="1"/>
    <col min="11788" max="11788" width="31.7109375" customWidth="1"/>
    <col min="11789" max="11789" width="14.7109375" customWidth="1"/>
    <col min="11790" max="11790" width="26.85546875" customWidth="1"/>
    <col min="11791" max="11791" width="33" customWidth="1"/>
    <col min="11792" max="11792" width="14.7109375" customWidth="1"/>
    <col min="11793" max="11793" width="27.7109375" bestFit="1" customWidth="1"/>
    <col min="11794" max="11794" width="34" bestFit="1" customWidth="1"/>
    <col min="11795" max="11795" width="14.7109375" customWidth="1"/>
    <col min="11796" max="11796" width="26" customWidth="1"/>
    <col min="11797" max="11797" width="31" customWidth="1"/>
    <col min="11798" max="11798" width="14.7109375" customWidth="1"/>
    <col min="11799" max="11799" width="45.7109375" customWidth="1"/>
    <col min="11800" max="11801" width="30.7109375" customWidth="1"/>
    <col min="11802" max="11802" width="14.7109375" customWidth="1"/>
    <col min="11803" max="11803" width="45.7109375" customWidth="1"/>
    <col min="11804" max="11804" width="18.5703125" bestFit="1" customWidth="1"/>
    <col min="12033" max="12033" width="28.140625" customWidth="1"/>
    <col min="12034" max="12034" width="41.42578125" customWidth="1"/>
    <col min="12035" max="12035" width="20.28515625" customWidth="1"/>
    <col min="12036" max="12036" width="60.28515625" customWidth="1"/>
    <col min="12037" max="12037" width="31.28515625" customWidth="1"/>
    <col min="12038" max="12038" width="27.140625" customWidth="1"/>
    <col min="12039" max="12039" width="22.5703125" customWidth="1"/>
    <col min="12040" max="12040" width="23.28515625" bestFit="1" customWidth="1"/>
    <col min="12041" max="12041" width="24.42578125" customWidth="1"/>
    <col min="12042" max="12042" width="24.7109375" customWidth="1"/>
    <col min="12043" max="12043" width="28.28515625" customWidth="1"/>
    <col min="12044" max="12044" width="31.7109375" customWidth="1"/>
    <col min="12045" max="12045" width="14.7109375" customWidth="1"/>
    <col min="12046" max="12046" width="26.85546875" customWidth="1"/>
    <col min="12047" max="12047" width="33" customWidth="1"/>
    <col min="12048" max="12048" width="14.7109375" customWidth="1"/>
    <col min="12049" max="12049" width="27.7109375" bestFit="1" customWidth="1"/>
    <col min="12050" max="12050" width="34" bestFit="1" customWidth="1"/>
    <col min="12051" max="12051" width="14.7109375" customWidth="1"/>
    <col min="12052" max="12052" width="26" customWidth="1"/>
    <col min="12053" max="12053" width="31" customWidth="1"/>
    <col min="12054" max="12054" width="14.7109375" customWidth="1"/>
    <col min="12055" max="12055" width="45.7109375" customWidth="1"/>
    <col min="12056" max="12057" width="30.7109375" customWidth="1"/>
    <col min="12058" max="12058" width="14.7109375" customWidth="1"/>
    <col min="12059" max="12059" width="45.7109375" customWidth="1"/>
    <col min="12060" max="12060" width="18.5703125" bestFit="1" customWidth="1"/>
    <col min="12289" max="12289" width="28.140625" customWidth="1"/>
    <col min="12290" max="12290" width="41.42578125" customWidth="1"/>
    <col min="12291" max="12291" width="20.28515625" customWidth="1"/>
    <col min="12292" max="12292" width="60.28515625" customWidth="1"/>
    <col min="12293" max="12293" width="31.28515625" customWidth="1"/>
    <col min="12294" max="12294" width="27.140625" customWidth="1"/>
    <col min="12295" max="12295" width="22.5703125" customWidth="1"/>
    <col min="12296" max="12296" width="23.28515625" bestFit="1" customWidth="1"/>
    <col min="12297" max="12297" width="24.42578125" customWidth="1"/>
    <col min="12298" max="12298" width="24.7109375" customWidth="1"/>
    <col min="12299" max="12299" width="28.28515625" customWidth="1"/>
    <col min="12300" max="12300" width="31.7109375" customWidth="1"/>
    <col min="12301" max="12301" width="14.7109375" customWidth="1"/>
    <col min="12302" max="12302" width="26.85546875" customWidth="1"/>
    <col min="12303" max="12303" width="33" customWidth="1"/>
    <col min="12304" max="12304" width="14.7109375" customWidth="1"/>
    <col min="12305" max="12305" width="27.7109375" bestFit="1" customWidth="1"/>
    <col min="12306" max="12306" width="34" bestFit="1" customWidth="1"/>
    <col min="12307" max="12307" width="14.7109375" customWidth="1"/>
    <col min="12308" max="12308" width="26" customWidth="1"/>
    <col min="12309" max="12309" width="31" customWidth="1"/>
    <col min="12310" max="12310" width="14.7109375" customWidth="1"/>
    <col min="12311" max="12311" width="45.7109375" customWidth="1"/>
    <col min="12312" max="12313" width="30.7109375" customWidth="1"/>
    <col min="12314" max="12314" width="14.7109375" customWidth="1"/>
    <col min="12315" max="12315" width="45.7109375" customWidth="1"/>
    <col min="12316" max="12316" width="18.5703125" bestFit="1" customWidth="1"/>
    <col min="12545" max="12545" width="28.140625" customWidth="1"/>
    <col min="12546" max="12546" width="41.42578125" customWidth="1"/>
    <col min="12547" max="12547" width="20.28515625" customWidth="1"/>
    <col min="12548" max="12548" width="60.28515625" customWidth="1"/>
    <col min="12549" max="12549" width="31.28515625" customWidth="1"/>
    <col min="12550" max="12550" width="27.140625" customWidth="1"/>
    <col min="12551" max="12551" width="22.5703125" customWidth="1"/>
    <col min="12552" max="12552" width="23.28515625" bestFit="1" customWidth="1"/>
    <col min="12553" max="12553" width="24.42578125" customWidth="1"/>
    <col min="12554" max="12554" width="24.7109375" customWidth="1"/>
    <col min="12555" max="12555" width="28.28515625" customWidth="1"/>
    <col min="12556" max="12556" width="31.7109375" customWidth="1"/>
    <col min="12557" max="12557" width="14.7109375" customWidth="1"/>
    <col min="12558" max="12558" width="26.85546875" customWidth="1"/>
    <col min="12559" max="12559" width="33" customWidth="1"/>
    <col min="12560" max="12560" width="14.7109375" customWidth="1"/>
    <col min="12561" max="12561" width="27.7109375" bestFit="1" customWidth="1"/>
    <col min="12562" max="12562" width="34" bestFit="1" customWidth="1"/>
    <col min="12563" max="12563" width="14.7109375" customWidth="1"/>
    <col min="12564" max="12564" width="26" customWidth="1"/>
    <col min="12565" max="12565" width="31" customWidth="1"/>
    <col min="12566" max="12566" width="14.7109375" customWidth="1"/>
    <col min="12567" max="12567" width="45.7109375" customWidth="1"/>
    <col min="12568" max="12569" width="30.7109375" customWidth="1"/>
    <col min="12570" max="12570" width="14.7109375" customWidth="1"/>
    <col min="12571" max="12571" width="45.7109375" customWidth="1"/>
    <col min="12572" max="12572" width="18.5703125" bestFit="1" customWidth="1"/>
    <col min="12801" max="12801" width="28.140625" customWidth="1"/>
    <col min="12802" max="12802" width="41.42578125" customWidth="1"/>
    <col min="12803" max="12803" width="20.28515625" customWidth="1"/>
    <col min="12804" max="12804" width="60.28515625" customWidth="1"/>
    <col min="12805" max="12805" width="31.28515625" customWidth="1"/>
    <col min="12806" max="12806" width="27.140625" customWidth="1"/>
    <col min="12807" max="12807" width="22.5703125" customWidth="1"/>
    <col min="12808" max="12808" width="23.28515625" bestFit="1" customWidth="1"/>
    <col min="12809" max="12809" width="24.42578125" customWidth="1"/>
    <col min="12810" max="12810" width="24.7109375" customWidth="1"/>
    <col min="12811" max="12811" width="28.28515625" customWidth="1"/>
    <col min="12812" max="12812" width="31.7109375" customWidth="1"/>
    <col min="12813" max="12813" width="14.7109375" customWidth="1"/>
    <col min="12814" max="12814" width="26.85546875" customWidth="1"/>
    <col min="12815" max="12815" width="33" customWidth="1"/>
    <col min="12816" max="12816" width="14.7109375" customWidth="1"/>
    <col min="12817" max="12817" width="27.7109375" bestFit="1" customWidth="1"/>
    <col min="12818" max="12818" width="34" bestFit="1" customWidth="1"/>
    <col min="12819" max="12819" width="14.7109375" customWidth="1"/>
    <col min="12820" max="12820" width="26" customWidth="1"/>
    <col min="12821" max="12821" width="31" customWidth="1"/>
    <col min="12822" max="12822" width="14.7109375" customWidth="1"/>
    <col min="12823" max="12823" width="45.7109375" customWidth="1"/>
    <col min="12824" max="12825" width="30.7109375" customWidth="1"/>
    <col min="12826" max="12826" width="14.7109375" customWidth="1"/>
    <col min="12827" max="12827" width="45.7109375" customWidth="1"/>
    <col min="12828" max="12828" width="18.5703125" bestFit="1" customWidth="1"/>
    <col min="13057" max="13057" width="28.140625" customWidth="1"/>
    <col min="13058" max="13058" width="41.42578125" customWidth="1"/>
    <col min="13059" max="13059" width="20.28515625" customWidth="1"/>
    <col min="13060" max="13060" width="60.28515625" customWidth="1"/>
    <col min="13061" max="13061" width="31.28515625" customWidth="1"/>
    <col min="13062" max="13062" width="27.140625" customWidth="1"/>
    <col min="13063" max="13063" width="22.5703125" customWidth="1"/>
    <col min="13064" max="13064" width="23.28515625" bestFit="1" customWidth="1"/>
    <col min="13065" max="13065" width="24.42578125" customWidth="1"/>
    <col min="13066" max="13066" width="24.7109375" customWidth="1"/>
    <col min="13067" max="13067" width="28.28515625" customWidth="1"/>
    <col min="13068" max="13068" width="31.7109375" customWidth="1"/>
    <col min="13069" max="13069" width="14.7109375" customWidth="1"/>
    <col min="13070" max="13070" width="26.85546875" customWidth="1"/>
    <col min="13071" max="13071" width="33" customWidth="1"/>
    <col min="13072" max="13072" width="14.7109375" customWidth="1"/>
    <col min="13073" max="13073" width="27.7109375" bestFit="1" customWidth="1"/>
    <col min="13074" max="13074" width="34" bestFit="1" customWidth="1"/>
    <col min="13075" max="13075" width="14.7109375" customWidth="1"/>
    <col min="13076" max="13076" width="26" customWidth="1"/>
    <col min="13077" max="13077" width="31" customWidth="1"/>
    <col min="13078" max="13078" width="14.7109375" customWidth="1"/>
    <col min="13079" max="13079" width="45.7109375" customWidth="1"/>
    <col min="13080" max="13081" width="30.7109375" customWidth="1"/>
    <col min="13082" max="13082" width="14.7109375" customWidth="1"/>
    <col min="13083" max="13083" width="45.7109375" customWidth="1"/>
    <col min="13084" max="13084" width="18.5703125" bestFit="1" customWidth="1"/>
    <col min="13313" max="13313" width="28.140625" customWidth="1"/>
    <col min="13314" max="13314" width="41.42578125" customWidth="1"/>
    <col min="13315" max="13315" width="20.28515625" customWidth="1"/>
    <col min="13316" max="13316" width="60.28515625" customWidth="1"/>
    <col min="13317" max="13317" width="31.28515625" customWidth="1"/>
    <col min="13318" max="13318" width="27.140625" customWidth="1"/>
    <col min="13319" max="13319" width="22.5703125" customWidth="1"/>
    <col min="13320" max="13320" width="23.28515625" bestFit="1" customWidth="1"/>
    <col min="13321" max="13321" width="24.42578125" customWidth="1"/>
    <col min="13322" max="13322" width="24.7109375" customWidth="1"/>
    <col min="13323" max="13323" width="28.28515625" customWidth="1"/>
    <col min="13324" max="13324" width="31.7109375" customWidth="1"/>
    <col min="13325" max="13325" width="14.7109375" customWidth="1"/>
    <col min="13326" max="13326" width="26.85546875" customWidth="1"/>
    <col min="13327" max="13327" width="33" customWidth="1"/>
    <col min="13328" max="13328" width="14.7109375" customWidth="1"/>
    <col min="13329" max="13329" width="27.7109375" bestFit="1" customWidth="1"/>
    <col min="13330" max="13330" width="34" bestFit="1" customWidth="1"/>
    <col min="13331" max="13331" width="14.7109375" customWidth="1"/>
    <col min="13332" max="13332" width="26" customWidth="1"/>
    <col min="13333" max="13333" width="31" customWidth="1"/>
    <col min="13334" max="13334" width="14.7109375" customWidth="1"/>
    <col min="13335" max="13335" width="45.7109375" customWidth="1"/>
    <col min="13336" max="13337" width="30.7109375" customWidth="1"/>
    <col min="13338" max="13338" width="14.7109375" customWidth="1"/>
    <col min="13339" max="13339" width="45.7109375" customWidth="1"/>
    <col min="13340" max="13340" width="18.5703125" bestFit="1" customWidth="1"/>
    <col min="13569" max="13569" width="28.140625" customWidth="1"/>
    <col min="13570" max="13570" width="41.42578125" customWidth="1"/>
    <col min="13571" max="13571" width="20.28515625" customWidth="1"/>
    <col min="13572" max="13572" width="60.28515625" customWidth="1"/>
    <col min="13573" max="13573" width="31.28515625" customWidth="1"/>
    <col min="13574" max="13574" width="27.140625" customWidth="1"/>
    <col min="13575" max="13575" width="22.5703125" customWidth="1"/>
    <col min="13576" max="13576" width="23.28515625" bestFit="1" customWidth="1"/>
    <col min="13577" max="13577" width="24.42578125" customWidth="1"/>
    <col min="13578" max="13578" width="24.7109375" customWidth="1"/>
    <col min="13579" max="13579" width="28.28515625" customWidth="1"/>
    <col min="13580" max="13580" width="31.7109375" customWidth="1"/>
    <col min="13581" max="13581" width="14.7109375" customWidth="1"/>
    <col min="13582" max="13582" width="26.85546875" customWidth="1"/>
    <col min="13583" max="13583" width="33" customWidth="1"/>
    <col min="13584" max="13584" width="14.7109375" customWidth="1"/>
    <col min="13585" max="13585" width="27.7109375" bestFit="1" customWidth="1"/>
    <col min="13586" max="13586" width="34" bestFit="1" customWidth="1"/>
    <col min="13587" max="13587" width="14.7109375" customWidth="1"/>
    <col min="13588" max="13588" width="26" customWidth="1"/>
    <col min="13589" max="13589" width="31" customWidth="1"/>
    <col min="13590" max="13590" width="14.7109375" customWidth="1"/>
    <col min="13591" max="13591" width="45.7109375" customWidth="1"/>
    <col min="13592" max="13593" width="30.7109375" customWidth="1"/>
    <col min="13594" max="13594" width="14.7109375" customWidth="1"/>
    <col min="13595" max="13595" width="45.7109375" customWidth="1"/>
    <col min="13596" max="13596" width="18.5703125" bestFit="1" customWidth="1"/>
    <col min="13825" max="13825" width="28.140625" customWidth="1"/>
    <col min="13826" max="13826" width="41.42578125" customWidth="1"/>
    <col min="13827" max="13827" width="20.28515625" customWidth="1"/>
    <col min="13828" max="13828" width="60.28515625" customWidth="1"/>
    <col min="13829" max="13829" width="31.28515625" customWidth="1"/>
    <col min="13830" max="13830" width="27.140625" customWidth="1"/>
    <col min="13831" max="13831" width="22.5703125" customWidth="1"/>
    <col min="13832" max="13832" width="23.28515625" bestFit="1" customWidth="1"/>
    <col min="13833" max="13833" width="24.42578125" customWidth="1"/>
    <col min="13834" max="13834" width="24.7109375" customWidth="1"/>
    <col min="13835" max="13835" width="28.28515625" customWidth="1"/>
    <col min="13836" max="13836" width="31.7109375" customWidth="1"/>
    <col min="13837" max="13837" width="14.7109375" customWidth="1"/>
    <col min="13838" max="13838" width="26.85546875" customWidth="1"/>
    <col min="13839" max="13839" width="33" customWidth="1"/>
    <col min="13840" max="13840" width="14.7109375" customWidth="1"/>
    <col min="13841" max="13841" width="27.7109375" bestFit="1" customWidth="1"/>
    <col min="13842" max="13842" width="34" bestFit="1" customWidth="1"/>
    <col min="13843" max="13843" width="14.7109375" customWidth="1"/>
    <col min="13844" max="13844" width="26" customWidth="1"/>
    <col min="13845" max="13845" width="31" customWidth="1"/>
    <col min="13846" max="13846" width="14.7109375" customWidth="1"/>
    <col min="13847" max="13847" width="45.7109375" customWidth="1"/>
    <col min="13848" max="13849" width="30.7109375" customWidth="1"/>
    <col min="13850" max="13850" width="14.7109375" customWidth="1"/>
    <col min="13851" max="13851" width="45.7109375" customWidth="1"/>
    <col min="13852" max="13852" width="18.5703125" bestFit="1" customWidth="1"/>
    <col min="14081" max="14081" width="28.140625" customWidth="1"/>
    <col min="14082" max="14082" width="41.42578125" customWidth="1"/>
    <col min="14083" max="14083" width="20.28515625" customWidth="1"/>
    <col min="14084" max="14084" width="60.28515625" customWidth="1"/>
    <col min="14085" max="14085" width="31.28515625" customWidth="1"/>
    <col min="14086" max="14086" width="27.140625" customWidth="1"/>
    <col min="14087" max="14087" width="22.5703125" customWidth="1"/>
    <col min="14088" max="14088" width="23.28515625" bestFit="1" customWidth="1"/>
    <col min="14089" max="14089" width="24.42578125" customWidth="1"/>
    <col min="14090" max="14090" width="24.7109375" customWidth="1"/>
    <col min="14091" max="14091" width="28.28515625" customWidth="1"/>
    <col min="14092" max="14092" width="31.7109375" customWidth="1"/>
    <col min="14093" max="14093" width="14.7109375" customWidth="1"/>
    <col min="14094" max="14094" width="26.85546875" customWidth="1"/>
    <col min="14095" max="14095" width="33" customWidth="1"/>
    <col min="14096" max="14096" width="14.7109375" customWidth="1"/>
    <col min="14097" max="14097" width="27.7109375" bestFit="1" customWidth="1"/>
    <col min="14098" max="14098" width="34" bestFit="1" customWidth="1"/>
    <col min="14099" max="14099" width="14.7109375" customWidth="1"/>
    <col min="14100" max="14100" width="26" customWidth="1"/>
    <col min="14101" max="14101" width="31" customWidth="1"/>
    <col min="14102" max="14102" width="14.7109375" customWidth="1"/>
    <col min="14103" max="14103" width="45.7109375" customWidth="1"/>
    <col min="14104" max="14105" width="30.7109375" customWidth="1"/>
    <col min="14106" max="14106" width="14.7109375" customWidth="1"/>
    <col min="14107" max="14107" width="45.7109375" customWidth="1"/>
    <col min="14108" max="14108" width="18.5703125" bestFit="1" customWidth="1"/>
    <col min="14337" max="14337" width="28.140625" customWidth="1"/>
    <col min="14338" max="14338" width="41.42578125" customWidth="1"/>
    <col min="14339" max="14339" width="20.28515625" customWidth="1"/>
    <col min="14340" max="14340" width="60.28515625" customWidth="1"/>
    <col min="14341" max="14341" width="31.28515625" customWidth="1"/>
    <col min="14342" max="14342" width="27.140625" customWidth="1"/>
    <col min="14343" max="14343" width="22.5703125" customWidth="1"/>
    <col min="14344" max="14344" width="23.28515625" bestFit="1" customWidth="1"/>
    <col min="14345" max="14345" width="24.42578125" customWidth="1"/>
    <col min="14346" max="14346" width="24.7109375" customWidth="1"/>
    <col min="14347" max="14347" width="28.28515625" customWidth="1"/>
    <col min="14348" max="14348" width="31.7109375" customWidth="1"/>
    <col min="14349" max="14349" width="14.7109375" customWidth="1"/>
    <col min="14350" max="14350" width="26.85546875" customWidth="1"/>
    <col min="14351" max="14351" width="33" customWidth="1"/>
    <col min="14352" max="14352" width="14.7109375" customWidth="1"/>
    <col min="14353" max="14353" width="27.7109375" bestFit="1" customWidth="1"/>
    <col min="14354" max="14354" width="34" bestFit="1" customWidth="1"/>
    <col min="14355" max="14355" width="14.7109375" customWidth="1"/>
    <col min="14356" max="14356" width="26" customWidth="1"/>
    <col min="14357" max="14357" width="31" customWidth="1"/>
    <col min="14358" max="14358" width="14.7109375" customWidth="1"/>
    <col min="14359" max="14359" width="45.7109375" customWidth="1"/>
    <col min="14360" max="14361" width="30.7109375" customWidth="1"/>
    <col min="14362" max="14362" width="14.7109375" customWidth="1"/>
    <col min="14363" max="14363" width="45.7109375" customWidth="1"/>
    <col min="14364" max="14364" width="18.5703125" bestFit="1" customWidth="1"/>
    <col min="14593" max="14593" width="28.140625" customWidth="1"/>
    <col min="14594" max="14594" width="41.42578125" customWidth="1"/>
    <col min="14595" max="14595" width="20.28515625" customWidth="1"/>
    <col min="14596" max="14596" width="60.28515625" customWidth="1"/>
    <col min="14597" max="14597" width="31.28515625" customWidth="1"/>
    <col min="14598" max="14598" width="27.140625" customWidth="1"/>
    <col min="14599" max="14599" width="22.5703125" customWidth="1"/>
    <col min="14600" max="14600" width="23.28515625" bestFit="1" customWidth="1"/>
    <col min="14601" max="14601" width="24.42578125" customWidth="1"/>
    <col min="14602" max="14602" width="24.7109375" customWidth="1"/>
    <col min="14603" max="14603" width="28.28515625" customWidth="1"/>
    <col min="14604" max="14604" width="31.7109375" customWidth="1"/>
    <col min="14605" max="14605" width="14.7109375" customWidth="1"/>
    <col min="14606" max="14606" width="26.85546875" customWidth="1"/>
    <col min="14607" max="14607" width="33" customWidth="1"/>
    <col min="14608" max="14608" width="14.7109375" customWidth="1"/>
    <col min="14609" max="14609" width="27.7109375" bestFit="1" customWidth="1"/>
    <col min="14610" max="14610" width="34" bestFit="1" customWidth="1"/>
    <col min="14611" max="14611" width="14.7109375" customWidth="1"/>
    <col min="14612" max="14612" width="26" customWidth="1"/>
    <col min="14613" max="14613" width="31" customWidth="1"/>
    <col min="14614" max="14614" width="14.7109375" customWidth="1"/>
    <col min="14615" max="14615" width="45.7109375" customWidth="1"/>
    <col min="14616" max="14617" width="30.7109375" customWidth="1"/>
    <col min="14618" max="14618" width="14.7109375" customWidth="1"/>
    <col min="14619" max="14619" width="45.7109375" customWidth="1"/>
    <col min="14620" max="14620" width="18.5703125" bestFit="1" customWidth="1"/>
    <col min="14849" max="14849" width="28.140625" customWidth="1"/>
    <col min="14850" max="14850" width="41.42578125" customWidth="1"/>
    <col min="14851" max="14851" width="20.28515625" customWidth="1"/>
    <col min="14852" max="14852" width="60.28515625" customWidth="1"/>
    <col min="14853" max="14853" width="31.28515625" customWidth="1"/>
    <col min="14854" max="14854" width="27.140625" customWidth="1"/>
    <col min="14855" max="14855" width="22.5703125" customWidth="1"/>
    <col min="14856" max="14856" width="23.28515625" bestFit="1" customWidth="1"/>
    <col min="14857" max="14857" width="24.42578125" customWidth="1"/>
    <col min="14858" max="14858" width="24.7109375" customWidth="1"/>
    <col min="14859" max="14859" width="28.28515625" customWidth="1"/>
    <col min="14860" max="14860" width="31.7109375" customWidth="1"/>
    <col min="14861" max="14861" width="14.7109375" customWidth="1"/>
    <col min="14862" max="14862" width="26.85546875" customWidth="1"/>
    <col min="14863" max="14863" width="33" customWidth="1"/>
    <col min="14864" max="14864" width="14.7109375" customWidth="1"/>
    <col min="14865" max="14865" width="27.7109375" bestFit="1" customWidth="1"/>
    <col min="14866" max="14866" width="34" bestFit="1" customWidth="1"/>
    <col min="14867" max="14867" width="14.7109375" customWidth="1"/>
    <col min="14868" max="14868" width="26" customWidth="1"/>
    <col min="14869" max="14869" width="31" customWidth="1"/>
    <col min="14870" max="14870" width="14.7109375" customWidth="1"/>
    <col min="14871" max="14871" width="45.7109375" customWidth="1"/>
    <col min="14872" max="14873" width="30.7109375" customWidth="1"/>
    <col min="14874" max="14874" width="14.7109375" customWidth="1"/>
    <col min="14875" max="14875" width="45.7109375" customWidth="1"/>
    <col min="14876" max="14876" width="18.5703125" bestFit="1" customWidth="1"/>
    <col min="15105" max="15105" width="28.140625" customWidth="1"/>
    <col min="15106" max="15106" width="41.42578125" customWidth="1"/>
    <col min="15107" max="15107" width="20.28515625" customWidth="1"/>
    <col min="15108" max="15108" width="60.28515625" customWidth="1"/>
    <col min="15109" max="15109" width="31.28515625" customWidth="1"/>
    <col min="15110" max="15110" width="27.140625" customWidth="1"/>
    <col min="15111" max="15111" width="22.5703125" customWidth="1"/>
    <col min="15112" max="15112" width="23.28515625" bestFit="1" customWidth="1"/>
    <col min="15113" max="15113" width="24.42578125" customWidth="1"/>
    <col min="15114" max="15114" width="24.7109375" customWidth="1"/>
    <col min="15115" max="15115" width="28.28515625" customWidth="1"/>
    <col min="15116" max="15116" width="31.7109375" customWidth="1"/>
    <col min="15117" max="15117" width="14.7109375" customWidth="1"/>
    <col min="15118" max="15118" width="26.85546875" customWidth="1"/>
    <col min="15119" max="15119" width="33" customWidth="1"/>
    <col min="15120" max="15120" width="14.7109375" customWidth="1"/>
    <col min="15121" max="15121" width="27.7109375" bestFit="1" customWidth="1"/>
    <col min="15122" max="15122" width="34" bestFit="1" customWidth="1"/>
    <col min="15123" max="15123" width="14.7109375" customWidth="1"/>
    <col min="15124" max="15124" width="26" customWidth="1"/>
    <col min="15125" max="15125" width="31" customWidth="1"/>
    <col min="15126" max="15126" width="14.7109375" customWidth="1"/>
    <col min="15127" max="15127" width="45.7109375" customWidth="1"/>
    <col min="15128" max="15129" width="30.7109375" customWidth="1"/>
    <col min="15130" max="15130" width="14.7109375" customWidth="1"/>
    <col min="15131" max="15131" width="45.7109375" customWidth="1"/>
    <col min="15132" max="15132" width="18.5703125" bestFit="1" customWidth="1"/>
    <col min="15361" max="15361" width="28.140625" customWidth="1"/>
    <col min="15362" max="15362" width="41.42578125" customWidth="1"/>
    <col min="15363" max="15363" width="20.28515625" customWidth="1"/>
    <col min="15364" max="15364" width="60.28515625" customWidth="1"/>
    <col min="15365" max="15365" width="31.28515625" customWidth="1"/>
    <col min="15366" max="15366" width="27.140625" customWidth="1"/>
    <col min="15367" max="15367" width="22.5703125" customWidth="1"/>
    <col min="15368" max="15368" width="23.28515625" bestFit="1" customWidth="1"/>
    <col min="15369" max="15369" width="24.42578125" customWidth="1"/>
    <col min="15370" max="15370" width="24.7109375" customWidth="1"/>
    <col min="15371" max="15371" width="28.28515625" customWidth="1"/>
    <col min="15372" max="15372" width="31.7109375" customWidth="1"/>
    <col min="15373" max="15373" width="14.7109375" customWidth="1"/>
    <col min="15374" max="15374" width="26.85546875" customWidth="1"/>
    <col min="15375" max="15375" width="33" customWidth="1"/>
    <col min="15376" max="15376" width="14.7109375" customWidth="1"/>
    <col min="15377" max="15377" width="27.7109375" bestFit="1" customWidth="1"/>
    <col min="15378" max="15378" width="34" bestFit="1" customWidth="1"/>
    <col min="15379" max="15379" width="14.7109375" customWidth="1"/>
    <col min="15380" max="15380" width="26" customWidth="1"/>
    <col min="15381" max="15381" width="31" customWidth="1"/>
    <col min="15382" max="15382" width="14.7109375" customWidth="1"/>
    <col min="15383" max="15383" width="45.7109375" customWidth="1"/>
    <col min="15384" max="15385" width="30.7109375" customWidth="1"/>
    <col min="15386" max="15386" width="14.7109375" customWidth="1"/>
    <col min="15387" max="15387" width="45.7109375" customWidth="1"/>
    <col min="15388" max="15388" width="18.5703125" bestFit="1" customWidth="1"/>
    <col min="15617" max="15617" width="28.140625" customWidth="1"/>
    <col min="15618" max="15618" width="41.42578125" customWidth="1"/>
    <col min="15619" max="15619" width="20.28515625" customWidth="1"/>
    <col min="15620" max="15620" width="60.28515625" customWidth="1"/>
    <col min="15621" max="15621" width="31.28515625" customWidth="1"/>
    <col min="15622" max="15622" width="27.140625" customWidth="1"/>
    <col min="15623" max="15623" width="22.5703125" customWidth="1"/>
    <col min="15624" max="15624" width="23.28515625" bestFit="1" customWidth="1"/>
    <col min="15625" max="15625" width="24.42578125" customWidth="1"/>
    <col min="15626" max="15626" width="24.7109375" customWidth="1"/>
    <col min="15627" max="15627" width="28.28515625" customWidth="1"/>
    <col min="15628" max="15628" width="31.7109375" customWidth="1"/>
    <col min="15629" max="15629" width="14.7109375" customWidth="1"/>
    <col min="15630" max="15630" width="26.85546875" customWidth="1"/>
    <col min="15631" max="15631" width="33" customWidth="1"/>
    <col min="15632" max="15632" width="14.7109375" customWidth="1"/>
    <col min="15633" max="15633" width="27.7109375" bestFit="1" customWidth="1"/>
    <col min="15634" max="15634" width="34" bestFit="1" customWidth="1"/>
    <col min="15635" max="15635" width="14.7109375" customWidth="1"/>
    <col min="15636" max="15636" width="26" customWidth="1"/>
    <col min="15637" max="15637" width="31" customWidth="1"/>
    <col min="15638" max="15638" width="14.7109375" customWidth="1"/>
    <col min="15639" max="15639" width="45.7109375" customWidth="1"/>
    <col min="15640" max="15641" width="30.7109375" customWidth="1"/>
    <col min="15642" max="15642" width="14.7109375" customWidth="1"/>
    <col min="15643" max="15643" width="45.7109375" customWidth="1"/>
    <col min="15644" max="15644" width="18.5703125" bestFit="1" customWidth="1"/>
    <col min="15873" max="15873" width="28.140625" customWidth="1"/>
    <col min="15874" max="15874" width="41.42578125" customWidth="1"/>
    <col min="15875" max="15875" width="20.28515625" customWidth="1"/>
    <col min="15876" max="15876" width="60.28515625" customWidth="1"/>
    <col min="15877" max="15877" width="31.28515625" customWidth="1"/>
    <col min="15878" max="15878" width="27.140625" customWidth="1"/>
    <col min="15879" max="15879" width="22.5703125" customWidth="1"/>
    <col min="15880" max="15880" width="23.28515625" bestFit="1" customWidth="1"/>
    <col min="15881" max="15881" width="24.42578125" customWidth="1"/>
    <col min="15882" max="15882" width="24.7109375" customWidth="1"/>
    <col min="15883" max="15883" width="28.28515625" customWidth="1"/>
    <col min="15884" max="15884" width="31.7109375" customWidth="1"/>
    <col min="15885" max="15885" width="14.7109375" customWidth="1"/>
    <col min="15886" max="15886" width="26.85546875" customWidth="1"/>
    <col min="15887" max="15887" width="33" customWidth="1"/>
    <col min="15888" max="15888" width="14.7109375" customWidth="1"/>
    <col min="15889" max="15889" width="27.7109375" bestFit="1" customWidth="1"/>
    <col min="15890" max="15890" width="34" bestFit="1" customWidth="1"/>
    <col min="15891" max="15891" width="14.7109375" customWidth="1"/>
    <col min="15892" max="15892" width="26" customWidth="1"/>
    <col min="15893" max="15893" width="31" customWidth="1"/>
    <col min="15894" max="15894" width="14.7109375" customWidth="1"/>
    <col min="15895" max="15895" width="45.7109375" customWidth="1"/>
    <col min="15896" max="15897" width="30.7109375" customWidth="1"/>
    <col min="15898" max="15898" width="14.7109375" customWidth="1"/>
    <col min="15899" max="15899" width="45.7109375" customWidth="1"/>
    <col min="15900" max="15900" width="18.5703125" bestFit="1" customWidth="1"/>
    <col min="16129" max="16129" width="28.140625" customWidth="1"/>
    <col min="16130" max="16130" width="41.42578125" customWidth="1"/>
    <col min="16131" max="16131" width="20.28515625" customWidth="1"/>
    <col min="16132" max="16132" width="60.28515625" customWidth="1"/>
    <col min="16133" max="16133" width="31.28515625" customWidth="1"/>
    <col min="16134" max="16134" width="27.140625" customWidth="1"/>
    <col min="16135" max="16135" width="22.5703125" customWidth="1"/>
    <col min="16136" max="16136" width="23.28515625" bestFit="1" customWidth="1"/>
    <col min="16137" max="16137" width="24.42578125" customWidth="1"/>
    <col min="16138" max="16138" width="24.7109375" customWidth="1"/>
    <col min="16139" max="16139" width="28.28515625" customWidth="1"/>
    <col min="16140" max="16140" width="31.7109375" customWidth="1"/>
    <col min="16141" max="16141" width="14.7109375" customWidth="1"/>
    <col min="16142" max="16142" width="26.85546875" customWidth="1"/>
    <col min="16143" max="16143" width="33" customWidth="1"/>
    <col min="16144" max="16144" width="14.7109375" customWidth="1"/>
    <col min="16145" max="16145" width="27.7109375" bestFit="1" customWidth="1"/>
    <col min="16146" max="16146" width="34" bestFit="1" customWidth="1"/>
    <col min="16147" max="16147" width="14.7109375" customWidth="1"/>
    <col min="16148" max="16148" width="26" customWidth="1"/>
    <col min="16149" max="16149" width="31" customWidth="1"/>
    <col min="16150" max="16150" width="14.7109375" customWidth="1"/>
    <col min="16151" max="16151" width="45.7109375" customWidth="1"/>
    <col min="16152" max="16153" width="30.7109375" customWidth="1"/>
    <col min="16154" max="16154" width="14.7109375" customWidth="1"/>
    <col min="16155" max="16155" width="45.7109375" customWidth="1"/>
    <col min="16156" max="16156" width="18.5703125" bestFit="1" customWidth="1"/>
  </cols>
  <sheetData>
    <row r="1" spans="1:28" ht="15" x14ac:dyDescent="0.2">
      <c r="A1" s="1" t="s">
        <v>0</v>
      </c>
      <c r="B1" s="2"/>
    </row>
    <row r="2" spans="1:28" ht="14.25" customHeight="1" x14ac:dyDescent="0.2"/>
    <row r="3" spans="1:28" ht="29.25" customHeight="1" x14ac:dyDescent="0.2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5" t="s">
        <v>9</v>
      </c>
      <c r="J3" s="5" t="s">
        <v>10</v>
      </c>
      <c r="K3" s="6" t="s">
        <v>11</v>
      </c>
      <c r="L3" s="6"/>
      <c r="M3" s="6"/>
      <c r="N3" s="6" t="s">
        <v>12</v>
      </c>
      <c r="O3" s="6"/>
      <c r="P3" s="6"/>
      <c r="Q3" s="6" t="s">
        <v>13</v>
      </c>
      <c r="R3" s="6"/>
      <c r="S3" s="6"/>
      <c r="T3" s="6" t="s">
        <v>14</v>
      </c>
      <c r="U3" s="6"/>
      <c r="V3" s="6"/>
      <c r="W3" s="6"/>
      <c r="X3" s="6" t="s">
        <v>15</v>
      </c>
      <c r="Y3" s="6"/>
      <c r="Z3" s="6"/>
      <c r="AA3" s="6"/>
      <c r="AB3" s="5" t="s">
        <v>16</v>
      </c>
    </row>
    <row r="4" spans="1:28" ht="25.5" customHeight="1" x14ac:dyDescent="0.2">
      <c r="A4" s="7"/>
      <c r="B4" s="7"/>
      <c r="C4" s="7"/>
      <c r="D4" s="7"/>
      <c r="E4" s="7"/>
      <c r="F4" s="7"/>
      <c r="G4" s="7"/>
      <c r="H4" s="8"/>
      <c r="I4" s="8"/>
      <c r="J4" s="8"/>
      <c r="K4" s="9" t="s">
        <v>17</v>
      </c>
      <c r="L4" s="9" t="s">
        <v>18</v>
      </c>
      <c r="M4" s="9" t="s">
        <v>19</v>
      </c>
      <c r="N4" s="9" t="s">
        <v>17</v>
      </c>
      <c r="O4" s="9" t="s">
        <v>18</v>
      </c>
      <c r="P4" s="10" t="s">
        <v>19</v>
      </c>
      <c r="Q4" s="9" t="s">
        <v>17</v>
      </c>
      <c r="R4" s="9" t="s">
        <v>18</v>
      </c>
      <c r="S4" s="9" t="s">
        <v>19</v>
      </c>
      <c r="T4" s="9" t="s">
        <v>17</v>
      </c>
      <c r="U4" s="9" t="s">
        <v>18</v>
      </c>
      <c r="V4" s="9" t="s">
        <v>19</v>
      </c>
      <c r="W4" s="9" t="s">
        <v>20</v>
      </c>
      <c r="X4" s="9" t="s">
        <v>17</v>
      </c>
      <c r="Y4" s="9" t="s">
        <v>18</v>
      </c>
      <c r="Z4" s="9" t="s">
        <v>19</v>
      </c>
      <c r="AA4" s="10" t="s">
        <v>20</v>
      </c>
      <c r="AB4" s="8"/>
    </row>
    <row r="5" spans="1:28" x14ac:dyDescent="0.2">
      <c r="A5" s="11" t="str">
        <f>'[1]TCE - ANEXO III - Preencher'!B12</f>
        <v>28.399.030/0002-12</v>
      </c>
      <c r="B5" s="12" t="str">
        <f>'[1]TCE - ANEXO III - Preencher'!C12</f>
        <v>HPR3 - IMBIRIBEIRA</v>
      </c>
      <c r="C5" s="17">
        <v>4406</v>
      </c>
      <c r="D5" s="13" t="str">
        <f>'[1]TCE - ANEXO III - Preencher'!E12</f>
        <v>NICHOLAS MIKE FERREIRA DA SILVA</v>
      </c>
      <c r="E5" s="12" t="str">
        <f>'[1]TCE - ANEXO III - Preencher'!F12</f>
        <v>3 - Administrativo</v>
      </c>
      <c r="F5" s="14" t="str">
        <f>'[1]TCE - ANEXO III - Preencher'!G12</f>
        <v>5211-30</v>
      </c>
      <c r="G5" s="15">
        <f>IF('[1]TCE - ANEXO III - Preencher'!H12="","",'[1]TCE - ANEXO III - Preencher'!H12)</f>
        <v>43983</v>
      </c>
      <c r="H5" s="16">
        <v>1.0000000000000001E-5</v>
      </c>
      <c r="I5" s="16">
        <f>'[1]TCE - ANEXO III - Preencher'!J12</f>
        <v>35.382399999999997</v>
      </c>
      <c r="J5" s="16">
        <v>1.0000000000000001E-5</v>
      </c>
      <c r="K5" s="16">
        <v>1.0000000000000001E-5</v>
      </c>
      <c r="L5" s="16">
        <v>1.0000000000000001E-5</v>
      </c>
      <c r="M5" s="16">
        <v>1.0000000000000001E-5</v>
      </c>
      <c r="N5" s="16">
        <v>1.0000000000000001E-5</v>
      </c>
      <c r="O5" s="16">
        <v>1.0000000000000001E-5</v>
      </c>
      <c r="P5" s="16">
        <v>1.0000000000000001E-5</v>
      </c>
      <c r="Q5" s="16">
        <v>1.0000000000000001E-5</v>
      </c>
      <c r="R5" s="16">
        <v>1.0000000000000001E-5</v>
      </c>
      <c r="S5" s="16">
        <v>1.0000000000000001E-5</v>
      </c>
      <c r="T5" s="16">
        <v>1.0000000000000001E-5</v>
      </c>
      <c r="U5" s="16">
        <v>1.0000000000000001E-5</v>
      </c>
      <c r="V5" s="16">
        <v>1.0000000000000001E-5</v>
      </c>
      <c r="W5" s="16">
        <v>1.0000000000000001E-5</v>
      </c>
      <c r="X5" s="16">
        <v>1.0000000000000001E-5</v>
      </c>
      <c r="Y5" s="16">
        <v>1.0000000000000001E-5</v>
      </c>
      <c r="Z5" s="16">
        <v>1.0000000000000001E-5</v>
      </c>
      <c r="AA5" s="16">
        <v>1.0000000000000001E-5</v>
      </c>
      <c r="AB5" s="16">
        <f>H5+I5+J5+M5+P5+S5+V5+Z5</f>
        <v>35.382470000000019</v>
      </c>
    </row>
    <row r="6" spans="1:28" x14ac:dyDescent="0.2">
      <c r="A6" s="11" t="str">
        <f>'[1]TCE - ANEXO III - Preencher'!B13</f>
        <v>28.399.030/0002-12</v>
      </c>
      <c r="B6" s="12" t="str">
        <f>'[1]TCE - ANEXO III - Preencher'!C13</f>
        <v>HPR3 - IMBIRIBEIRA</v>
      </c>
      <c r="C6" s="17">
        <v>4475</v>
      </c>
      <c r="D6" s="13" t="str">
        <f>'[1]TCE - ANEXO III - Preencher'!E13</f>
        <v>TIAGO COELHO DE LUCENA CIRINO</v>
      </c>
      <c r="E6" s="12" t="str">
        <f>'[1]TCE - ANEXO III - Preencher'!F13</f>
        <v>3 - Administrativo</v>
      </c>
      <c r="F6" s="14" t="str">
        <f>'[1]TCE - ANEXO III - Preencher'!G13</f>
        <v>3132-05</v>
      </c>
      <c r="G6" s="15">
        <f>IF('[1]TCE - ANEXO III - Preencher'!H13="","",'[1]TCE - ANEXO III - Preencher'!H13)</f>
        <v>43983</v>
      </c>
      <c r="H6" s="16">
        <v>1.0000000000000001E-5</v>
      </c>
      <c r="I6" s="16">
        <f>'[1]TCE - ANEXO III - Preencher'!J13</f>
        <v>10.2296</v>
      </c>
      <c r="J6" s="16">
        <v>1.0000000000000001E-5</v>
      </c>
      <c r="K6" s="16">
        <v>1.0000000000000001E-5</v>
      </c>
      <c r="L6" s="16">
        <v>1.0000000000000001E-5</v>
      </c>
      <c r="M6" s="16">
        <v>1.0000000000000001E-5</v>
      </c>
      <c r="N6" s="16">
        <v>1.0000000000000001E-5</v>
      </c>
      <c r="O6" s="16">
        <v>1.0000000000000001E-5</v>
      </c>
      <c r="P6" s="16">
        <v>1.0000000000000001E-5</v>
      </c>
      <c r="Q6" s="16">
        <v>1.0000000000000001E-5</v>
      </c>
      <c r="R6" s="16">
        <v>1.0000000000000001E-5</v>
      </c>
      <c r="S6" s="16">
        <v>1.0000000000000001E-5</v>
      </c>
      <c r="T6" s="16">
        <v>1.0000000000000001E-5</v>
      </c>
      <c r="U6" s="16">
        <v>1.0000000000000001E-5</v>
      </c>
      <c r="V6" s="16">
        <v>1.0000000000000001E-5</v>
      </c>
      <c r="W6" s="16">
        <v>1.0000000000000001E-5</v>
      </c>
      <c r="X6" s="16">
        <v>1.0000000000000001E-5</v>
      </c>
      <c r="Y6" s="16">
        <v>1.0000000000000001E-5</v>
      </c>
      <c r="Z6" s="16">
        <v>1.0000000000000001E-5</v>
      </c>
      <c r="AA6" s="16">
        <v>1.0000000000000001E-5</v>
      </c>
      <c r="AB6" s="16">
        <f t="shared" ref="AB6:AB69" si="0">H6+I6+J6+M6+P6+S6+V6+Z6</f>
        <v>10.229669999999997</v>
      </c>
    </row>
    <row r="7" spans="1:28" x14ac:dyDescent="0.2">
      <c r="A7" s="11" t="str">
        <f>'[1]TCE - ANEXO III - Preencher'!B14</f>
        <v>28.399.030/0002-12</v>
      </c>
      <c r="B7" s="12" t="str">
        <f>'[1]TCE - ANEXO III - Preencher'!C14</f>
        <v>HPR3 - IMBIRIBEIRA</v>
      </c>
      <c r="C7" s="17">
        <v>3479</v>
      </c>
      <c r="D7" s="13" t="str">
        <f>'[1]TCE - ANEXO III - Preencher'!E14</f>
        <v>ALINE SUZANE DA SILVA</v>
      </c>
      <c r="E7" s="12" t="str">
        <f>'[1]TCE - ANEXO III - Preencher'!F14</f>
        <v>2 - Outros Profissionais da Saúde</v>
      </c>
      <c r="F7" s="14" t="str">
        <f>'[1]TCE - ANEXO III - Preencher'!G14</f>
        <v>2235-05</v>
      </c>
      <c r="G7" s="15">
        <f>IF('[1]TCE - ANEXO III - Preencher'!H14="","",'[1]TCE - ANEXO III - Preencher'!H14)</f>
        <v>43983</v>
      </c>
      <c r="H7" s="16">
        <v>1.0000000000000001E-5</v>
      </c>
      <c r="I7" s="16">
        <f>'[1]TCE - ANEXO III - Preencher'!J14</f>
        <v>41.893599999999999</v>
      </c>
      <c r="J7" s="16">
        <v>1.0000000000000001E-5</v>
      </c>
      <c r="K7" s="16">
        <v>1.0000000000000001E-5</v>
      </c>
      <c r="L7" s="16">
        <v>1.0000000000000001E-5</v>
      </c>
      <c r="M7" s="16">
        <v>1.0000000000000001E-5</v>
      </c>
      <c r="N7" s="16">
        <v>1.0000000000000001E-5</v>
      </c>
      <c r="O7" s="16">
        <v>1.0000000000000001E-5</v>
      </c>
      <c r="P7" s="16">
        <v>1.0000000000000001E-5</v>
      </c>
      <c r="Q7" s="16">
        <v>1.0000000000000001E-5</v>
      </c>
      <c r="R7" s="16">
        <v>1.0000000000000001E-5</v>
      </c>
      <c r="S7" s="16">
        <v>1.0000000000000001E-5</v>
      </c>
      <c r="T7" s="16">
        <v>1.0000000000000001E-5</v>
      </c>
      <c r="U7" s="16">
        <v>1.0000000000000001E-5</v>
      </c>
      <c r="V7" s="16">
        <v>1.0000000000000001E-5</v>
      </c>
      <c r="W7" s="16">
        <v>1.0000000000000001E-5</v>
      </c>
      <c r="X7" s="16">
        <v>1.0000000000000001E-5</v>
      </c>
      <c r="Y7" s="16">
        <v>1.0000000000000001E-5</v>
      </c>
      <c r="Z7" s="16">
        <v>1.0000000000000001E-5</v>
      </c>
      <c r="AA7" s="16">
        <v>1.0000000000000001E-5</v>
      </c>
      <c r="AB7" s="16">
        <f t="shared" si="0"/>
        <v>41.893670000000022</v>
      </c>
    </row>
    <row r="8" spans="1:28" x14ac:dyDescent="0.2">
      <c r="A8" s="11" t="str">
        <f>'[1]TCE - ANEXO III - Preencher'!B15</f>
        <v>28.399.030/0002-12</v>
      </c>
      <c r="B8" s="12" t="str">
        <f>'[1]TCE - ANEXO III - Preencher'!C15</f>
        <v>HPR3 - IMBIRIBEIRA</v>
      </c>
      <c r="C8" s="17">
        <v>7418</v>
      </c>
      <c r="D8" s="13" t="str">
        <f>'[1]TCE - ANEXO III - Preencher'!E15</f>
        <v>EDILSON BERNARDO DA SILVA</v>
      </c>
      <c r="E8" s="12" t="str">
        <f>'[1]TCE - ANEXO III - Preencher'!F15</f>
        <v>2 - Outros Profissionais da Saúde</v>
      </c>
      <c r="F8" s="14" t="str">
        <f>'[1]TCE - ANEXO III - Preencher'!G15</f>
        <v>2235-05</v>
      </c>
      <c r="G8" s="15">
        <f>IF('[1]TCE - ANEXO III - Preencher'!H15="","",'[1]TCE - ANEXO III - Preencher'!H15)</f>
        <v>43983</v>
      </c>
      <c r="H8" s="16">
        <v>1.0000000000000001E-5</v>
      </c>
      <c r="I8" s="16">
        <f>'[1]TCE - ANEXO III - Preencher'!J15</f>
        <v>92.878399999999999</v>
      </c>
      <c r="J8" s="16">
        <v>1.0000000000000001E-5</v>
      </c>
      <c r="K8" s="16">
        <v>1.0000000000000001E-5</v>
      </c>
      <c r="L8" s="16">
        <v>1.0000000000000001E-5</v>
      </c>
      <c r="M8" s="16">
        <v>1.0000000000000001E-5</v>
      </c>
      <c r="N8" s="16">
        <v>1.0000000000000001E-5</v>
      </c>
      <c r="O8" s="16">
        <v>1.0000000000000001E-5</v>
      </c>
      <c r="P8" s="16">
        <v>1.0000000000000001E-5</v>
      </c>
      <c r="Q8" s="16">
        <v>1.0000000000000001E-5</v>
      </c>
      <c r="R8" s="16">
        <v>1.0000000000000001E-5</v>
      </c>
      <c r="S8" s="16">
        <v>1.0000000000000001E-5</v>
      </c>
      <c r="T8" s="16">
        <v>1.0000000000000001E-5</v>
      </c>
      <c r="U8" s="16">
        <v>1.0000000000000001E-5</v>
      </c>
      <c r="V8" s="16">
        <v>1.0000000000000001E-5</v>
      </c>
      <c r="W8" s="16">
        <v>1.0000000000000001E-5</v>
      </c>
      <c r="X8" s="16">
        <v>1.0000000000000001E-5</v>
      </c>
      <c r="Y8" s="16">
        <v>1.0000000000000001E-5</v>
      </c>
      <c r="Z8" s="16">
        <v>1.0000000000000001E-5</v>
      </c>
      <c r="AA8" s="16">
        <v>1.0000000000000001E-5</v>
      </c>
      <c r="AB8" s="16">
        <f t="shared" si="0"/>
        <v>92.878470000000021</v>
      </c>
    </row>
    <row r="9" spans="1:28" x14ac:dyDescent="0.2">
      <c r="A9" s="11" t="str">
        <f>'[1]TCE - ANEXO III - Preencher'!B16</f>
        <v>28.399.030/0002-12</v>
      </c>
      <c r="B9" s="12" t="str">
        <f>'[1]TCE - ANEXO III - Preencher'!C16</f>
        <v>HPR3 - IMBIRIBEIRA</v>
      </c>
      <c r="C9" s="17">
        <v>7409</v>
      </c>
      <c r="D9" s="13" t="str">
        <f>'[1]TCE - ANEXO III - Preencher'!E16</f>
        <v>ELIZABETH MARQUES MONTEIRO DE ARAUJO MARINHO</v>
      </c>
      <c r="E9" s="12" t="str">
        <f>'[1]TCE - ANEXO III - Preencher'!F16</f>
        <v>2 - Outros Profissionais da Saúde</v>
      </c>
      <c r="F9" s="14" t="str">
        <f>'[1]TCE - ANEXO III - Preencher'!G16</f>
        <v>2235-05</v>
      </c>
      <c r="G9" s="15">
        <f>IF('[1]TCE - ANEXO III - Preencher'!H16="","",'[1]TCE - ANEXO III - Preencher'!H16)</f>
        <v>43983</v>
      </c>
      <c r="H9" s="16">
        <v>1.0000000000000001E-5</v>
      </c>
      <c r="I9" s="16">
        <f>'[1]TCE - ANEXO III - Preencher'!J16</f>
        <v>130.91679999999999</v>
      </c>
      <c r="J9" s="16">
        <v>1.0000000000000001E-5</v>
      </c>
      <c r="K9" s="16">
        <v>1.0000000000000001E-5</v>
      </c>
      <c r="L9" s="16">
        <v>1.0000000000000001E-5</v>
      </c>
      <c r="M9" s="16">
        <v>1.0000000000000001E-5</v>
      </c>
      <c r="N9" s="16">
        <v>1.0000000000000001E-5</v>
      </c>
      <c r="O9" s="16">
        <v>1.0000000000000001E-5</v>
      </c>
      <c r="P9" s="16">
        <v>1.0000000000000001E-5</v>
      </c>
      <c r="Q9" s="16">
        <v>1.0000000000000001E-5</v>
      </c>
      <c r="R9" s="16">
        <v>1.0000000000000001E-5</v>
      </c>
      <c r="S9" s="16">
        <v>1.0000000000000001E-5</v>
      </c>
      <c r="T9" s="16">
        <v>1.0000000000000001E-5</v>
      </c>
      <c r="U9" s="16">
        <v>1.0000000000000001E-5</v>
      </c>
      <c r="V9" s="16">
        <v>1.0000000000000001E-5</v>
      </c>
      <c r="W9" s="16">
        <v>1.0000000000000001E-5</v>
      </c>
      <c r="X9" s="16">
        <v>1.0000000000000001E-5</v>
      </c>
      <c r="Y9" s="16">
        <v>1.0000000000000001E-5</v>
      </c>
      <c r="Z9" s="16">
        <v>1.0000000000000001E-5</v>
      </c>
      <c r="AA9" s="16">
        <v>1.0000000000000001E-5</v>
      </c>
      <c r="AB9" s="16">
        <f t="shared" si="0"/>
        <v>130.91687000000002</v>
      </c>
    </row>
    <row r="10" spans="1:28" x14ac:dyDescent="0.2">
      <c r="A10" s="11" t="str">
        <f>'[1]TCE - ANEXO III - Preencher'!B17</f>
        <v>28.399.030/0002-12</v>
      </c>
      <c r="B10" s="12" t="str">
        <f>'[1]TCE - ANEXO III - Preencher'!C17</f>
        <v>HPR3 - IMBIRIBEIRA</v>
      </c>
      <c r="C10" s="17">
        <v>5441</v>
      </c>
      <c r="D10" s="13" t="str">
        <f>'[1]TCE - ANEXO III - Preencher'!E17</f>
        <v>MARIA MICHELINE LINS DA SILVA</v>
      </c>
      <c r="E10" s="12" t="str">
        <f>'[1]TCE - ANEXO III - Preencher'!F17</f>
        <v>3 - Administrativo</v>
      </c>
      <c r="F10" s="14" t="str">
        <f>'[1]TCE - ANEXO III - Preencher'!G17</f>
        <v>4131-05</v>
      </c>
      <c r="G10" s="15">
        <f>IF('[1]TCE - ANEXO III - Preencher'!H17="","",'[1]TCE - ANEXO III - Preencher'!H17)</f>
        <v>43983</v>
      </c>
      <c r="H10" s="16">
        <v>1.0000000000000001E-5</v>
      </c>
      <c r="I10" s="16">
        <f>'[1]TCE - ANEXO III - Preencher'!J17</f>
        <v>82.661600000000007</v>
      </c>
      <c r="J10" s="16">
        <v>1.0000000000000001E-5</v>
      </c>
      <c r="K10" s="16">
        <v>1.0000000000000001E-5</v>
      </c>
      <c r="L10" s="16">
        <v>1.0000000000000001E-5</v>
      </c>
      <c r="M10" s="16">
        <v>1.0000000000000001E-5</v>
      </c>
      <c r="N10" s="16">
        <v>1.0000000000000001E-5</v>
      </c>
      <c r="O10" s="16">
        <v>1.0000000000000001E-5</v>
      </c>
      <c r="P10" s="16">
        <v>1.0000000000000001E-5</v>
      </c>
      <c r="Q10" s="16">
        <v>1.0000000000000001E-5</v>
      </c>
      <c r="R10" s="16">
        <v>1.0000000000000001E-5</v>
      </c>
      <c r="S10" s="16">
        <v>1.0000000000000001E-5</v>
      </c>
      <c r="T10" s="16">
        <v>1.0000000000000001E-5</v>
      </c>
      <c r="U10" s="16">
        <v>1.0000000000000001E-5</v>
      </c>
      <c r="V10" s="16">
        <v>1.0000000000000001E-5</v>
      </c>
      <c r="W10" s="16">
        <v>1.0000000000000001E-5</v>
      </c>
      <c r="X10" s="16">
        <v>1.0000000000000001E-5</v>
      </c>
      <c r="Y10" s="16">
        <v>1.0000000000000001E-5</v>
      </c>
      <c r="Z10" s="16">
        <v>1.0000000000000001E-5</v>
      </c>
      <c r="AA10" s="16">
        <v>1.0000000000000001E-5</v>
      </c>
      <c r="AB10" s="16">
        <f t="shared" si="0"/>
        <v>82.661670000000029</v>
      </c>
    </row>
    <row r="11" spans="1:28" x14ac:dyDescent="0.2">
      <c r="A11" s="11" t="str">
        <f>'[1]TCE - ANEXO III - Preencher'!B18</f>
        <v>28.399.030/0002-12</v>
      </c>
      <c r="B11" s="12" t="str">
        <f>'[1]TCE - ANEXO III - Preencher'!C18</f>
        <v>HPR3 - IMBIRIBEIRA</v>
      </c>
      <c r="C11" s="17">
        <v>7499</v>
      </c>
      <c r="D11" s="13" t="str">
        <f>'[1]TCE - ANEXO III - Preencher'!E18</f>
        <v>MARILIA MARIA SANTOS VIEIRA LOPES</v>
      </c>
      <c r="E11" s="12" t="str">
        <f>'[1]TCE - ANEXO III - Preencher'!F18</f>
        <v>2 - Outros Profissionais da Saúde</v>
      </c>
      <c r="F11" s="14" t="str">
        <f>'[1]TCE - ANEXO III - Preencher'!G18</f>
        <v>1312-10</v>
      </c>
      <c r="G11" s="15">
        <f>IF('[1]TCE - ANEXO III - Preencher'!H18="","",'[1]TCE - ANEXO III - Preencher'!H18)</f>
        <v>43983</v>
      </c>
      <c r="H11" s="16">
        <v>1.0000000000000001E-5</v>
      </c>
      <c r="I11" s="16">
        <f>'[1]TCE - ANEXO III - Preencher'!J18</f>
        <v>264.32560000000001</v>
      </c>
      <c r="J11" s="16">
        <v>1.0000000000000001E-5</v>
      </c>
      <c r="K11" s="16">
        <v>1.0000000000000001E-5</v>
      </c>
      <c r="L11" s="16">
        <v>1.0000000000000001E-5</v>
      </c>
      <c r="M11" s="16">
        <v>1.0000000000000001E-5</v>
      </c>
      <c r="N11" s="16">
        <v>1.0000000000000001E-5</v>
      </c>
      <c r="O11" s="16">
        <v>1.0000000000000001E-5</v>
      </c>
      <c r="P11" s="16">
        <v>1.0000000000000001E-5</v>
      </c>
      <c r="Q11" s="16">
        <v>1.0000000000000001E-5</v>
      </c>
      <c r="R11" s="16">
        <v>1.0000000000000001E-5</v>
      </c>
      <c r="S11" s="16">
        <v>1.0000000000000001E-5</v>
      </c>
      <c r="T11" s="16">
        <v>1.0000000000000001E-5</v>
      </c>
      <c r="U11" s="16">
        <v>1.0000000000000001E-5</v>
      </c>
      <c r="V11" s="16">
        <v>1.0000000000000001E-5</v>
      </c>
      <c r="W11" s="16">
        <v>1.0000000000000001E-5</v>
      </c>
      <c r="X11" s="16">
        <v>1.0000000000000001E-5</v>
      </c>
      <c r="Y11" s="16">
        <v>1.0000000000000001E-5</v>
      </c>
      <c r="Z11" s="16">
        <v>1.0000000000000001E-5</v>
      </c>
      <c r="AA11" s="16">
        <v>1.0000000000000001E-5</v>
      </c>
      <c r="AB11" s="16">
        <f t="shared" si="0"/>
        <v>264.32566999999983</v>
      </c>
    </row>
    <row r="12" spans="1:28" x14ac:dyDescent="0.2">
      <c r="A12" s="11" t="str">
        <f>'[1]TCE - ANEXO III - Preencher'!B19</f>
        <v>28.399.030/0002-12</v>
      </c>
      <c r="B12" s="12" t="str">
        <f>'[1]TCE - ANEXO III - Preencher'!C19</f>
        <v>HPR3 - IMBIRIBEIRA</v>
      </c>
      <c r="C12" s="17">
        <v>7469</v>
      </c>
      <c r="D12" s="13" t="str">
        <f>'[1]TCE - ANEXO III - Preencher'!E19</f>
        <v>VICTORIA GAMA DE SOUZA PESSOA</v>
      </c>
      <c r="E12" s="12" t="str">
        <f>'[1]TCE - ANEXO III - Preencher'!F19</f>
        <v>2 - Outros Profissionais da Saúde</v>
      </c>
      <c r="F12" s="14" t="str">
        <f>'[1]TCE - ANEXO III - Preencher'!G19</f>
        <v>2235-05</v>
      </c>
      <c r="G12" s="15">
        <f>IF('[1]TCE - ANEXO III - Preencher'!H19="","",'[1]TCE - ANEXO III - Preencher'!H19)</f>
        <v>43983</v>
      </c>
      <c r="H12" s="16">
        <v>1.0000000000000001E-5</v>
      </c>
      <c r="I12" s="16">
        <f>'[1]TCE - ANEXO III - Preencher'!J19</f>
        <v>26.184000000000001</v>
      </c>
      <c r="J12" s="16">
        <v>1.0000000000000001E-5</v>
      </c>
      <c r="K12" s="16">
        <v>1.0000000000000001E-5</v>
      </c>
      <c r="L12" s="16">
        <v>1.0000000000000001E-5</v>
      </c>
      <c r="M12" s="16">
        <v>1.0000000000000001E-5</v>
      </c>
      <c r="N12" s="16">
        <v>1.0000000000000001E-5</v>
      </c>
      <c r="O12" s="16">
        <v>1.0000000000000001E-5</v>
      </c>
      <c r="P12" s="16">
        <v>1.0000000000000001E-5</v>
      </c>
      <c r="Q12" s="16">
        <v>1.0000000000000001E-5</v>
      </c>
      <c r="R12" s="16">
        <v>1.0000000000000001E-5</v>
      </c>
      <c r="S12" s="16">
        <v>1.0000000000000001E-5</v>
      </c>
      <c r="T12" s="16">
        <v>1.0000000000000001E-5</v>
      </c>
      <c r="U12" s="16">
        <v>1.0000000000000001E-5</v>
      </c>
      <c r="V12" s="16">
        <v>1.0000000000000001E-5</v>
      </c>
      <c r="W12" s="16">
        <v>1.0000000000000001E-5</v>
      </c>
      <c r="X12" s="16">
        <v>1.0000000000000001E-5</v>
      </c>
      <c r="Y12" s="16">
        <v>1.0000000000000001E-5</v>
      </c>
      <c r="Z12" s="16">
        <v>1.0000000000000001E-5</v>
      </c>
      <c r="AA12" s="16">
        <v>1.0000000000000001E-5</v>
      </c>
      <c r="AB12" s="16">
        <f t="shared" si="0"/>
        <v>26.184069999999998</v>
      </c>
    </row>
    <row r="13" spans="1:28" x14ac:dyDescent="0.2">
      <c r="A13" s="11" t="str">
        <f>'[1]TCE - ANEXO III - Preencher'!B20</f>
        <v>28.399.030/0002-12</v>
      </c>
      <c r="B13" s="12" t="str">
        <f>'[1]TCE - ANEXO III - Preencher'!C20</f>
        <v>HPR3 - IMBIRIBEIRA</v>
      </c>
      <c r="C13" s="17">
        <v>8452</v>
      </c>
      <c r="D13" s="13" t="str">
        <f>'[1]TCE - ANEXO III - Preencher'!E20</f>
        <v>VANESSA DIAS DO NASCIMENTO</v>
      </c>
      <c r="E13" s="12" t="str">
        <f>'[1]TCE - ANEXO III - Preencher'!F20</f>
        <v>2 - Outros Profissionais da Saúde</v>
      </c>
      <c r="F13" s="14" t="str">
        <f>'[1]TCE - ANEXO III - Preencher'!G20</f>
        <v>3222-05</v>
      </c>
      <c r="G13" s="15">
        <f>IF('[1]TCE - ANEXO III - Preencher'!H20="","",'[1]TCE - ANEXO III - Preencher'!H20)</f>
        <v>43983</v>
      </c>
      <c r="H13" s="16">
        <v>1.0000000000000001E-5</v>
      </c>
      <c r="I13" s="16">
        <f>'[1]TCE - ANEXO III - Preencher'!J20</f>
        <v>8.6031999999999993</v>
      </c>
      <c r="J13" s="16">
        <v>1.0000000000000001E-5</v>
      </c>
      <c r="K13" s="16">
        <v>1.0000000000000001E-5</v>
      </c>
      <c r="L13" s="16">
        <v>1.0000000000000001E-5</v>
      </c>
      <c r="M13" s="16">
        <v>1.0000000000000001E-5</v>
      </c>
      <c r="N13" s="16">
        <v>1.0000000000000001E-5</v>
      </c>
      <c r="O13" s="16">
        <v>1.0000000000000001E-5</v>
      </c>
      <c r="P13" s="16">
        <v>1.0000000000000001E-5</v>
      </c>
      <c r="Q13" s="16">
        <v>1.0000000000000001E-5</v>
      </c>
      <c r="R13" s="16">
        <v>1.0000000000000001E-5</v>
      </c>
      <c r="S13" s="16">
        <v>1.0000000000000001E-5</v>
      </c>
      <c r="T13" s="16">
        <v>1.0000000000000001E-5</v>
      </c>
      <c r="U13" s="16">
        <v>1.0000000000000001E-5</v>
      </c>
      <c r="V13" s="16">
        <v>1.0000000000000001E-5</v>
      </c>
      <c r="W13" s="16">
        <v>1.0000000000000001E-5</v>
      </c>
      <c r="X13" s="16">
        <v>1.0000000000000001E-5</v>
      </c>
      <c r="Y13" s="16">
        <v>1.0000000000000001E-5</v>
      </c>
      <c r="Z13" s="16">
        <v>1.0000000000000001E-5</v>
      </c>
      <c r="AA13" s="16">
        <v>1.0000000000000001E-5</v>
      </c>
      <c r="AB13" s="16">
        <f t="shared" si="0"/>
        <v>8.6032699999999966</v>
      </c>
    </row>
    <row r="14" spans="1:28" x14ac:dyDescent="0.2">
      <c r="A14" s="11" t="str">
        <f>'[1]TCE - ANEXO III - Preencher'!B21</f>
        <v>28.399.030/0002-12</v>
      </c>
      <c r="B14" s="12" t="str">
        <f>'[1]TCE - ANEXO III - Preencher'!C21</f>
        <v>HPR3 - IMBIRIBEIRA</v>
      </c>
      <c r="C14" s="17">
        <v>493</v>
      </c>
      <c r="D14" s="13" t="str">
        <f>'[1]TCE - ANEXO III - Preencher'!E21</f>
        <v>RITA DE CASSIA DE LIRA</v>
      </c>
      <c r="E14" s="12" t="str">
        <f>'[1]TCE - ANEXO III - Preencher'!F21</f>
        <v>2 - Outros Profissionais da Saúde</v>
      </c>
      <c r="F14" s="14" t="str">
        <f>'[1]TCE - ANEXO III - Preencher'!G21</f>
        <v>3222-05</v>
      </c>
      <c r="G14" s="15">
        <f>IF('[1]TCE - ANEXO III - Preencher'!H21="","",'[1]TCE - ANEXO III - Preencher'!H21)</f>
        <v>43983</v>
      </c>
      <c r="H14" s="16">
        <v>1.0000000000000001E-5</v>
      </c>
      <c r="I14" s="16">
        <f>'[1]TCE - ANEXO III - Preencher'!J21</f>
        <v>4.7008000000000001</v>
      </c>
      <c r="J14" s="16">
        <v>1.0000000000000001E-5</v>
      </c>
      <c r="K14" s="16">
        <v>1.0000000000000001E-5</v>
      </c>
      <c r="L14" s="16">
        <v>1.0000000000000001E-5</v>
      </c>
      <c r="M14" s="16">
        <v>1.0000000000000001E-5</v>
      </c>
      <c r="N14" s="16">
        <v>1.0000000000000001E-5</v>
      </c>
      <c r="O14" s="16">
        <v>1.0000000000000001E-5</v>
      </c>
      <c r="P14" s="16">
        <v>1.0000000000000001E-5</v>
      </c>
      <c r="Q14" s="16">
        <v>1.0000000000000001E-5</v>
      </c>
      <c r="R14" s="16">
        <v>1.0000000000000001E-5</v>
      </c>
      <c r="S14" s="16">
        <v>1.0000000000000001E-5</v>
      </c>
      <c r="T14" s="16">
        <v>1.0000000000000001E-5</v>
      </c>
      <c r="U14" s="16">
        <v>1.0000000000000001E-5</v>
      </c>
      <c r="V14" s="16">
        <v>1.0000000000000001E-5</v>
      </c>
      <c r="W14" s="16">
        <v>1.0000000000000001E-5</v>
      </c>
      <c r="X14" s="16">
        <v>1.0000000000000001E-5</v>
      </c>
      <c r="Y14" s="16">
        <v>1.0000000000000001E-5</v>
      </c>
      <c r="Z14" s="16">
        <v>1.0000000000000001E-5</v>
      </c>
      <c r="AA14" s="16">
        <v>1.0000000000000001E-5</v>
      </c>
      <c r="AB14" s="16">
        <f t="shared" si="0"/>
        <v>4.7008699999999974</v>
      </c>
    </row>
    <row r="15" spans="1:28" x14ac:dyDescent="0.2">
      <c r="A15" s="11" t="str">
        <f>'[1]TCE - ANEXO III - Preencher'!B22</f>
        <v>28.399.030/0002-12</v>
      </c>
      <c r="B15" s="12" t="str">
        <f>'[1]TCE - ANEXO III - Preencher'!C22</f>
        <v>HPR3 - IMBIRIBEIRA</v>
      </c>
      <c r="C15" s="17">
        <v>3487</v>
      </c>
      <c r="D15" s="13" t="str">
        <f>'[1]TCE - ANEXO III - Preencher'!E22</f>
        <v>ANA LUCIA MARINHO DA SILVA</v>
      </c>
      <c r="E15" s="12" t="str">
        <f>'[1]TCE - ANEXO III - Preencher'!F22</f>
        <v>2 - Outros Profissionais da Saúde</v>
      </c>
      <c r="F15" s="14" t="str">
        <f>'[1]TCE - ANEXO III - Preencher'!G22</f>
        <v>3222-05</v>
      </c>
      <c r="G15" s="15">
        <f>IF('[1]TCE - ANEXO III - Preencher'!H22="","",'[1]TCE - ANEXO III - Preencher'!H22)</f>
        <v>43983</v>
      </c>
      <c r="H15" s="16">
        <v>1.0000000000000001E-5</v>
      </c>
      <c r="I15" s="16">
        <f>'[1]TCE - ANEXO III - Preencher'!J22</f>
        <v>46.915199999999999</v>
      </c>
      <c r="J15" s="16">
        <v>1.0000000000000001E-5</v>
      </c>
      <c r="K15" s="16">
        <v>1.0000000000000001E-5</v>
      </c>
      <c r="L15" s="16">
        <v>1.0000000000000001E-5</v>
      </c>
      <c r="M15" s="16">
        <v>1.0000000000000001E-5</v>
      </c>
      <c r="N15" s="16">
        <v>1.0000000000000001E-5</v>
      </c>
      <c r="O15" s="16">
        <v>1.0000000000000001E-5</v>
      </c>
      <c r="P15" s="16">
        <v>1.0000000000000001E-5</v>
      </c>
      <c r="Q15" s="16">
        <v>1.0000000000000001E-5</v>
      </c>
      <c r="R15" s="16">
        <v>1.0000000000000001E-5</v>
      </c>
      <c r="S15" s="16">
        <v>1.0000000000000001E-5</v>
      </c>
      <c r="T15" s="16">
        <v>1.0000000000000001E-5</v>
      </c>
      <c r="U15" s="16">
        <v>1.0000000000000001E-5</v>
      </c>
      <c r="V15" s="16">
        <v>1.0000000000000001E-5</v>
      </c>
      <c r="W15" s="16">
        <v>1.0000000000000001E-5</v>
      </c>
      <c r="X15" s="16">
        <v>1.0000000000000001E-5</v>
      </c>
      <c r="Y15" s="16">
        <v>1.0000000000000001E-5</v>
      </c>
      <c r="Z15" s="16">
        <v>1.0000000000000001E-5</v>
      </c>
      <c r="AA15" s="16">
        <v>1.0000000000000001E-5</v>
      </c>
      <c r="AB15" s="16">
        <f t="shared" si="0"/>
        <v>46.915270000000021</v>
      </c>
    </row>
    <row r="16" spans="1:28" x14ac:dyDescent="0.2">
      <c r="A16" s="11" t="str">
        <f>'[1]TCE - ANEXO III - Preencher'!B23</f>
        <v>28.399.030/0002-12</v>
      </c>
      <c r="B16" s="12" t="str">
        <f>'[1]TCE - ANEXO III - Preencher'!C23</f>
        <v>HPR3 - IMBIRIBEIRA</v>
      </c>
      <c r="C16" s="17">
        <v>403</v>
      </c>
      <c r="D16" s="13" t="str">
        <f>'[1]TCE - ANEXO III - Preencher'!E23</f>
        <v>RAQUEL DA COSTA CARNEIRO</v>
      </c>
      <c r="E16" s="12" t="str">
        <f>'[1]TCE - ANEXO III - Preencher'!F23</f>
        <v>2 - Outros Profissionais da Saúde</v>
      </c>
      <c r="F16" s="14" t="str">
        <f>'[1]TCE - ANEXO III - Preencher'!G23</f>
        <v>3222-05</v>
      </c>
      <c r="G16" s="15">
        <f>IF('[1]TCE - ANEXO III - Preencher'!H23="","",'[1]TCE - ANEXO III - Preencher'!H23)</f>
        <v>43983</v>
      </c>
      <c r="H16" s="16">
        <v>1.0000000000000001E-5</v>
      </c>
      <c r="I16" s="16">
        <f>'[1]TCE - ANEXO III - Preencher'!J23</f>
        <v>5.6559999999999997</v>
      </c>
      <c r="J16" s="16">
        <v>1.0000000000000001E-5</v>
      </c>
      <c r="K16" s="16">
        <v>1.0000000000000001E-5</v>
      </c>
      <c r="L16" s="16">
        <v>1.0000000000000001E-5</v>
      </c>
      <c r="M16" s="16">
        <v>1.0000000000000001E-5</v>
      </c>
      <c r="N16" s="16">
        <v>1.0000000000000001E-5</v>
      </c>
      <c r="O16" s="16">
        <v>1.0000000000000001E-5</v>
      </c>
      <c r="P16" s="16">
        <v>1.0000000000000001E-5</v>
      </c>
      <c r="Q16" s="16">
        <v>1.0000000000000001E-5</v>
      </c>
      <c r="R16" s="16">
        <v>1.0000000000000001E-5</v>
      </c>
      <c r="S16" s="16">
        <v>1.0000000000000001E-5</v>
      </c>
      <c r="T16" s="16">
        <v>1.0000000000000001E-5</v>
      </c>
      <c r="U16" s="16">
        <v>1.0000000000000001E-5</v>
      </c>
      <c r="V16" s="16">
        <v>1.0000000000000001E-5</v>
      </c>
      <c r="W16" s="16">
        <v>1.0000000000000001E-5</v>
      </c>
      <c r="X16" s="16">
        <v>1.0000000000000001E-5</v>
      </c>
      <c r="Y16" s="16">
        <v>1.0000000000000001E-5</v>
      </c>
      <c r="Z16" s="16">
        <v>1.0000000000000001E-5</v>
      </c>
      <c r="AA16" s="16">
        <v>1.0000000000000001E-5</v>
      </c>
      <c r="AB16" s="16">
        <f t="shared" si="0"/>
        <v>5.656069999999997</v>
      </c>
    </row>
    <row r="17" spans="1:28" x14ac:dyDescent="0.2">
      <c r="A17" s="11" t="str">
        <f>'[1]TCE - ANEXO III - Preencher'!B24</f>
        <v>28.399.030/0002-12</v>
      </c>
      <c r="B17" s="12" t="str">
        <f>'[1]TCE - ANEXO III - Preencher'!C24</f>
        <v>HPR3 - IMBIRIBEIRA</v>
      </c>
      <c r="C17" s="17">
        <v>3437</v>
      </c>
      <c r="D17" s="13" t="str">
        <f>'[1]TCE - ANEXO III - Preencher'!E24</f>
        <v>JANAINA MARIA DA SILVA</v>
      </c>
      <c r="E17" s="12" t="str">
        <f>'[1]TCE - ANEXO III - Preencher'!F24</f>
        <v>2 - Outros Profissionais da Saúde</v>
      </c>
      <c r="F17" s="14" t="str">
        <f>'[1]TCE - ANEXO III - Preencher'!G24</f>
        <v>3222-05</v>
      </c>
      <c r="G17" s="15">
        <f>IF('[1]TCE - ANEXO III - Preencher'!H24="","",'[1]TCE - ANEXO III - Preencher'!H24)</f>
        <v>43983</v>
      </c>
      <c r="H17" s="16">
        <v>1.0000000000000001E-5</v>
      </c>
      <c r="I17" s="16">
        <f>'[1]TCE - ANEXO III - Preencher'!J24</f>
        <v>43.012799999999999</v>
      </c>
      <c r="J17" s="16">
        <v>1.0000000000000001E-5</v>
      </c>
      <c r="K17" s="16">
        <v>1.0000000000000001E-5</v>
      </c>
      <c r="L17" s="16">
        <v>1.0000000000000001E-5</v>
      </c>
      <c r="M17" s="16">
        <v>1.0000000000000001E-5</v>
      </c>
      <c r="N17" s="16">
        <v>1.0000000000000001E-5</v>
      </c>
      <c r="O17" s="16">
        <v>1.0000000000000001E-5</v>
      </c>
      <c r="P17" s="16">
        <v>1.0000000000000001E-5</v>
      </c>
      <c r="Q17" s="16">
        <v>1.0000000000000001E-5</v>
      </c>
      <c r="R17" s="16">
        <v>1.0000000000000001E-5</v>
      </c>
      <c r="S17" s="16">
        <v>1.0000000000000001E-5</v>
      </c>
      <c r="T17" s="16">
        <v>1.0000000000000001E-5</v>
      </c>
      <c r="U17" s="16">
        <v>1.0000000000000001E-5</v>
      </c>
      <c r="V17" s="16">
        <v>1.0000000000000001E-5</v>
      </c>
      <c r="W17" s="16">
        <v>1.0000000000000001E-5</v>
      </c>
      <c r="X17" s="16">
        <v>1.0000000000000001E-5</v>
      </c>
      <c r="Y17" s="16">
        <v>1.0000000000000001E-5</v>
      </c>
      <c r="Z17" s="16">
        <v>1.0000000000000001E-5</v>
      </c>
      <c r="AA17" s="16">
        <v>1.0000000000000001E-5</v>
      </c>
      <c r="AB17" s="16">
        <f t="shared" si="0"/>
        <v>43.012870000000021</v>
      </c>
    </row>
    <row r="18" spans="1:28" x14ac:dyDescent="0.2">
      <c r="A18" s="11" t="str">
        <f>'[1]TCE - ANEXO III - Preencher'!B25</f>
        <v>28.399.030/0002-12</v>
      </c>
      <c r="B18" s="12" t="str">
        <f>'[1]TCE - ANEXO III - Preencher'!C25</f>
        <v>HPR3 - IMBIRIBEIRA</v>
      </c>
      <c r="C18" s="17">
        <v>9415</v>
      </c>
      <c r="D18" s="13" t="str">
        <f>'[1]TCE - ANEXO III - Preencher'!E25</f>
        <v>GIVANILDA SILVA DANTAS</v>
      </c>
      <c r="E18" s="12" t="str">
        <f>'[1]TCE - ANEXO III - Preencher'!F25</f>
        <v>2 - Outros Profissionais da Saúde</v>
      </c>
      <c r="F18" s="14" t="str">
        <f>'[1]TCE - ANEXO III - Preencher'!G25</f>
        <v>3222-05</v>
      </c>
      <c r="G18" s="15">
        <f>IF('[1]TCE - ANEXO III - Preencher'!H25="","",'[1]TCE - ANEXO III - Preencher'!H25)</f>
        <v>43983</v>
      </c>
      <c r="H18" s="16">
        <v>1.0000000000000001E-5</v>
      </c>
      <c r="I18" s="16">
        <f>'[1]TCE - ANEXO III - Preencher'!J25</f>
        <v>144.74080000000001</v>
      </c>
      <c r="J18" s="16">
        <v>1.0000000000000001E-5</v>
      </c>
      <c r="K18" s="16">
        <v>1.0000000000000001E-5</v>
      </c>
      <c r="L18" s="16">
        <v>1.0000000000000001E-5</v>
      </c>
      <c r="M18" s="16">
        <v>1.0000000000000001E-5</v>
      </c>
      <c r="N18" s="16">
        <v>1.0000000000000001E-5</v>
      </c>
      <c r="O18" s="16">
        <v>1.0000000000000001E-5</v>
      </c>
      <c r="P18" s="16">
        <v>1.0000000000000001E-5</v>
      </c>
      <c r="Q18" s="16">
        <v>1.0000000000000001E-5</v>
      </c>
      <c r="R18" s="16">
        <v>1.0000000000000001E-5</v>
      </c>
      <c r="S18" s="16">
        <v>1.0000000000000001E-5</v>
      </c>
      <c r="T18" s="16">
        <v>1.0000000000000001E-5</v>
      </c>
      <c r="U18" s="16">
        <v>1.0000000000000001E-5</v>
      </c>
      <c r="V18" s="16">
        <v>1.0000000000000001E-5</v>
      </c>
      <c r="W18" s="16">
        <v>1.0000000000000001E-5</v>
      </c>
      <c r="X18" s="16">
        <v>1.0000000000000001E-5</v>
      </c>
      <c r="Y18" s="16">
        <v>1.0000000000000001E-5</v>
      </c>
      <c r="Z18" s="16">
        <v>1.0000000000000001E-5</v>
      </c>
      <c r="AA18" s="16">
        <v>1.0000000000000001E-5</v>
      </c>
      <c r="AB18" s="16">
        <f t="shared" si="0"/>
        <v>144.74087000000003</v>
      </c>
    </row>
    <row r="19" spans="1:28" x14ac:dyDescent="0.2">
      <c r="A19" s="11" t="str">
        <f>'[1]TCE - ANEXO III - Preencher'!B26</f>
        <v>28.399.030/0002-12</v>
      </c>
      <c r="B19" s="12" t="str">
        <f>'[1]TCE - ANEXO III - Preencher'!C26</f>
        <v>HPR3 - IMBIRIBEIRA</v>
      </c>
      <c r="C19" s="17">
        <v>4408</v>
      </c>
      <c r="D19" s="13" t="str">
        <f>'[1]TCE - ANEXO III - Preencher'!E26</f>
        <v>CELIA MARQUES LINS</v>
      </c>
      <c r="E19" s="12" t="str">
        <f>'[1]TCE - ANEXO III - Preencher'!F26</f>
        <v>2 - Outros Profissionais da Saúde</v>
      </c>
      <c r="F19" s="14" t="str">
        <f>'[1]TCE - ANEXO III - Preencher'!G26</f>
        <v>3222-05</v>
      </c>
      <c r="G19" s="15">
        <f>IF('[1]TCE - ANEXO III - Preencher'!H26="","",'[1]TCE - ANEXO III - Preencher'!H26)</f>
        <v>43983</v>
      </c>
      <c r="H19" s="16">
        <v>1.0000000000000001E-5</v>
      </c>
      <c r="I19" s="16">
        <f>'[1]TCE - ANEXO III - Preencher'!J26</f>
        <v>39.112000000000002</v>
      </c>
      <c r="J19" s="16">
        <v>1.0000000000000001E-5</v>
      </c>
      <c r="K19" s="16">
        <v>1.0000000000000001E-5</v>
      </c>
      <c r="L19" s="16">
        <v>1.0000000000000001E-5</v>
      </c>
      <c r="M19" s="16">
        <v>1.0000000000000001E-5</v>
      </c>
      <c r="N19" s="16">
        <v>1.0000000000000001E-5</v>
      </c>
      <c r="O19" s="16">
        <v>1.0000000000000001E-5</v>
      </c>
      <c r="P19" s="16">
        <v>1.0000000000000001E-5</v>
      </c>
      <c r="Q19" s="16">
        <v>1.0000000000000001E-5</v>
      </c>
      <c r="R19" s="16">
        <v>1.0000000000000001E-5</v>
      </c>
      <c r="S19" s="16">
        <v>1.0000000000000001E-5</v>
      </c>
      <c r="T19" s="16">
        <v>1.0000000000000001E-5</v>
      </c>
      <c r="U19" s="16">
        <v>1.0000000000000001E-5</v>
      </c>
      <c r="V19" s="16">
        <v>1.0000000000000001E-5</v>
      </c>
      <c r="W19" s="16">
        <v>1.0000000000000001E-5</v>
      </c>
      <c r="X19" s="16">
        <v>1.0000000000000001E-5</v>
      </c>
      <c r="Y19" s="16">
        <v>1.0000000000000001E-5</v>
      </c>
      <c r="Z19" s="16">
        <v>1.0000000000000001E-5</v>
      </c>
      <c r="AA19" s="16">
        <v>1.0000000000000001E-5</v>
      </c>
      <c r="AB19" s="16">
        <f t="shared" si="0"/>
        <v>39.112070000000024</v>
      </c>
    </row>
    <row r="20" spans="1:28" x14ac:dyDescent="0.2">
      <c r="A20" s="11" t="str">
        <f>'[1]TCE - ANEXO III - Preencher'!B27</f>
        <v>28.399.030/0002-12</v>
      </c>
      <c r="B20" s="12" t="str">
        <f>'[1]TCE - ANEXO III - Preencher'!C27</f>
        <v>HPR3 - IMBIRIBEIRA</v>
      </c>
      <c r="C20" s="17">
        <v>7466</v>
      </c>
      <c r="D20" s="13" t="str">
        <f>'[1]TCE - ANEXO III - Preencher'!E27</f>
        <v>ANA CAROLINA SPINELLI</v>
      </c>
      <c r="E20" s="12" t="str">
        <f>'[1]TCE - ANEXO III - Preencher'!F27</f>
        <v>3 - Administrativo</v>
      </c>
      <c r="F20" s="14" t="str">
        <f>'[1]TCE - ANEXO III - Preencher'!G27</f>
        <v>1312-05</v>
      </c>
      <c r="G20" s="15">
        <f>IF('[1]TCE - ANEXO III - Preencher'!H27="","",'[1]TCE - ANEXO III - Preencher'!H27)</f>
        <v>43983</v>
      </c>
      <c r="H20" s="16">
        <v>1.0000000000000001E-5</v>
      </c>
      <c r="I20" s="16">
        <f>'[1]TCE - ANEXO III - Preencher'!J27</f>
        <v>1725.4048</v>
      </c>
      <c r="J20" s="16">
        <v>1.0000000000000001E-5</v>
      </c>
      <c r="K20" s="16">
        <v>1.0000000000000001E-5</v>
      </c>
      <c r="L20" s="16">
        <v>1.0000000000000001E-5</v>
      </c>
      <c r="M20" s="16">
        <v>1.0000000000000001E-5</v>
      </c>
      <c r="N20" s="16">
        <v>1.0000000000000001E-5</v>
      </c>
      <c r="O20" s="16">
        <v>1.0000000000000001E-5</v>
      </c>
      <c r="P20" s="16">
        <v>1.0000000000000001E-5</v>
      </c>
      <c r="Q20" s="16">
        <v>1.0000000000000001E-5</v>
      </c>
      <c r="R20" s="16">
        <v>1.0000000000000001E-5</v>
      </c>
      <c r="S20" s="16">
        <v>1.0000000000000001E-5</v>
      </c>
      <c r="T20" s="16">
        <v>1.0000000000000001E-5</v>
      </c>
      <c r="U20" s="16">
        <v>1.0000000000000001E-5</v>
      </c>
      <c r="V20" s="16">
        <v>1.0000000000000001E-5</v>
      </c>
      <c r="W20" s="16">
        <v>1.0000000000000001E-5</v>
      </c>
      <c r="X20" s="16">
        <v>1.0000000000000001E-5</v>
      </c>
      <c r="Y20" s="16">
        <v>1.0000000000000001E-5</v>
      </c>
      <c r="Z20" s="16">
        <v>1.0000000000000001E-5</v>
      </c>
      <c r="AA20" s="16">
        <v>1.0000000000000001E-5</v>
      </c>
      <c r="AB20" s="16">
        <f t="shared" si="0"/>
        <v>1725.4048699999998</v>
      </c>
    </row>
    <row r="21" spans="1:28" x14ac:dyDescent="0.2">
      <c r="A21" s="11" t="str">
        <f>'[1]TCE - ANEXO III - Preencher'!B28</f>
        <v>28.399.030/0002-12</v>
      </c>
      <c r="B21" s="12" t="str">
        <f>'[1]TCE - ANEXO III - Preencher'!C28</f>
        <v>HPR3 - IMBIRIBEIRA</v>
      </c>
      <c r="C21" s="17">
        <v>7497</v>
      </c>
      <c r="D21" s="13" t="str">
        <f>'[1]TCE - ANEXO III - Preencher'!E28</f>
        <v>FARADAY DO REGO BARRETO JUNIOR</v>
      </c>
      <c r="E21" s="12" t="str">
        <f>'[1]TCE - ANEXO III - Preencher'!F28</f>
        <v>3 - Administrativo</v>
      </c>
      <c r="F21" s="14" t="str">
        <f>'[1]TCE - ANEXO III - Preencher'!G28</f>
        <v>2525-45</v>
      </c>
      <c r="G21" s="15">
        <f>IF('[1]TCE - ANEXO III - Preencher'!H28="","",'[1]TCE - ANEXO III - Preencher'!H28)</f>
        <v>43983</v>
      </c>
      <c r="H21" s="16">
        <v>1.0000000000000001E-5</v>
      </c>
      <c r="I21" s="16">
        <f>'[1]TCE - ANEXO III - Preencher'!J28</f>
        <v>273.44</v>
      </c>
      <c r="J21" s="16">
        <v>1.0000000000000001E-5</v>
      </c>
      <c r="K21" s="16">
        <v>1.0000000000000001E-5</v>
      </c>
      <c r="L21" s="16">
        <v>1.0000000000000001E-5</v>
      </c>
      <c r="M21" s="16">
        <v>1.0000000000000001E-5</v>
      </c>
      <c r="N21" s="16">
        <v>1.0000000000000001E-5</v>
      </c>
      <c r="O21" s="16">
        <v>1.0000000000000001E-5</v>
      </c>
      <c r="P21" s="16">
        <v>1.0000000000000001E-5</v>
      </c>
      <c r="Q21" s="16">
        <v>1.0000000000000001E-5</v>
      </c>
      <c r="R21" s="16">
        <v>1.0000000000000001E-5</v>
      </c>
      <c r="S21" s="16">
        <v>1.0000000000000001E-5</v>
      </c>
      <c r="T21" s="16">
        <v>1.0000000000000001E-5</v>
      </c>
      <c r="U21" s="16">
        <v>1.0000000000000001E-5</v>
      </c>
      <c r="V21" s="16">
        <v>1.0000000000000001E-5</v>
      </c>
      <c r="W21" s="16">
        <v>1.0000000000000001E-5</v>
      </c>
      <c r="X21" s="16">
        <v>1.0000000000000001E-5</v>
      </c>
      <c r="Y21" s="16">
        <v>1.0000000000000001E-5</v>
      </c>
      <c r="Z21" s="16">
        <v>1.0000000000000001E-5</v>
      </c>
      <c r="AA21" s="16">
        <v>1.0000000000000001E-5</v>
      </c>
      <c r="AB21" s="16">
        <f t="shared" si="0"/>
        <v>273.44006999999982</v>
      </c>
    </row>
    <row r="22" spans="1:28" x14ac:dyDescent="0.2">
      <c r="A22" s="11" t="str">
        <f>'[1]TCE - ANEXO III - Preencher'!B29</f>
        <v>28.399.030/0002-12</v>
      </c>
      <c r="B22" s="12" t="str">
        <f>'[1]TCE - ANEXO III - Preencher'!C29</f>
        <v>HPR3 - IMBIRIBEIRA</v>
      </c>
      <c r="C22" s="17">
        <v>8400</v>
      </c>
      <c r="D22" s="13" t="str">
        <f>'[1]TCE - ANEXO III - Preencher'!E29</f>
        <v>MILTON ANDRADE DA SILVA</v>
      </c>
      <c r="E22" s="12" t="str">
        <f>'[1]TCE - ANEXO III - Preencher'!F29</f>
        <v>3 - Administrativo</v>
      </c>
      <c r="F22" s="14" t="str">
        <f>'[1]TCE - ANEXO III - Preencher'!G29</f>
        <v>3132-05</v>
      </c>
      <c r="G22" s="15">
        <f>IF('[1]TCE - ANEXO III - Preencher'!H29="","",'[1]TCE - ANEXO III - Preencher'!H29)</f>
        <v>43983</v>
      </c>
      <c r="H22" s="16">
        <v>1.0000000000000001E-5</v>
      </c>
      <c r="I22" s="16">
        <f>'[1]TCE - ANEXO III - Preencher'!J29</f>
        <v>185.73840000000001</v>
      </c>
      <c r="J22" s="16">
        <v>1.0000000000000001E-5</v>
      </c>
      <c r="K22" s="16">
        <v>1.0000000000000001E-5</v>
      </c>
      <c r="L22" s="16">
        <v>1.0000000000000001E-5</v>
      </c>
      <c r="M22" s="16">
        <v>1.0000000000000001E-5</v>
      </c>
      <c r="N22" s="16">
        <v>1.0000000000000001E-5</v>
      </c>
      <c r="O22" s="16">
        <v>1.0000000000000001E-5</v>
      </c>
      <c r="P22" s="16">
        <v>1.0000000000000001E-5</v>
      </c>
      <c r="Q22" s="16">
        <v>1.0000000000000001E-5</v>
      </c>
      <c r="R22" s="16">
        <v>1.0000000000000001E-5</v>
      </c>
      <c r="S22" s="16">
        <v>1.0000000000000001E-5</v>
      </c>
      <c r="T22" s="16">
        <v>1.0000000000000001E-5</v>
      </c>
      <c r="U22" s="16">
        <v>1.0000000000000001E-5</v>
      </c>
      <c r="V22" s="16">
        <v>1.0000000000000001E-5</v>
      </c>
      <c r="W22" s="16">
        <v>1.0000000000000001E-5</v>
      </c>
      <c r="X22" s="16">
        <v>1.0000000000000001E-5</v>
      </c>
      <c r="Y22" s="16">
        <v>1.0000000000000001E-5</v>
      </c>
      <c r="Z22" s="16">
        <v>1.0000000000000001E-5</v>
      </c>
      <c r="AA22" s="16">
        <v>1.0000000000000001E-5</v>
      </c>
      <c r="AB22" s="16">
        <f t="shared" si="0"/>
        <v>185.73847000000004</v>
      </c>
    </row>
    <row r="23" spans="1:28" x14ac:dyDescent="0.2">
      <c r="A23" s="11" t="str">
        <f>'[1]TCE - ANEXO III - Preencher'!B30</f>
        <v>28.399.030/0002-12</v>
      </c>
      <c r="B23" s="12" t="str">
        <f>'[1]TCE - ANEXO III - Preencher'!C30</f>
        <v>HPR3 - IMBIRIBEIRA</v>
      </c>
      <c r="C23" s="17">
        <v>1445</v>
      </c>
      <c r="D23" s="13" t="str">
        <f>'[1]TCE - ANEXO III - Preencher'!E30</f>
        <v>SAMUEL PESSOA TENORIO DE ALBUQUERQUE</v>
      </c>
      <c r="E23" s="12" t="str">
        <f>'[1]TCE - ANEXO III - Preencher'!F30</f>
        <v>3 - Administrativo</v>
      </c>
      <c r="F23" s="14" t="str">
        <f>'[1]TCE - ANEXO III - Preencher'!G30</f>
        <v>1425-15</v>
      </c>
      <c r="G23" s="15">
        <f>IF('[1]TCE - ANEXO III - Preencher'!H30="","",'[1]TCE - ANEXO III - Preencher'!H30)</f>
        <v>43983</v>
      </c>
      <c r="H23" s="16">
        <v>1.0000000000000001E-5</v>
      </c>
      <c r="I23" s="16">
        <f>'[1]TCE - ANEXO III - Preencher'!J30</f>
        <v>393.44</v>
      </c>
      <c r="J23" s="16">
        <v>1.0000000000000001E-5</v>
      </c>
      <c r="K23" s="16">
        <v>1.0000000000000001E-5</v>
      </c>
      <c r="L23" s="16">
        <v>1.0000000000000001E-5</v>
      </c>
      <c r="M23" s="16">
        <v>1.0000000000000001E-5</v>
      </c>
      <c r="N23" s="16">
        <v>1.0000000000000001E-5</v>
      </c>
      <c r="O23" s="16">
        <v>1.0000000000000001E-5</v>
      </c>
      <c r="P23" s="16">
        <v>1.0000000000000001E-5</v>
      </c>
      <c r="Q23" s="16">
        <v>1.0000000000000001E-5</v>
      </c>
      <c r="R23" s="16">
        <v>1.0000000000000001E-5</v>
      </c>
      <c r="S23" s="16">
        <v>1.0000000000000001E-5</v>
      </c>
      <c r="T23" s="16">
        <v>1.0000000000000001E-5</v>
      </c>
      <c r="U23" s="16">
        <v>1.0000000000000001E-5</v>
      </c>
      <c r="V23" s="16">
        <v>1.0000000000000001E-5</v>
      </c>
      <c r="W23" s="16">
        <v>1.0000000000000001E-5</v>
      </c>
      <c r="X23" s="16">
        <v>1.0000000000000001E-5</v>
      </c>
      <c r="Y23" s="16">
        <v>1.0000000000000001E-5</v>
      </c>
      <c r="Z23" s="16">
        <v>1.0000000000000001E-5</v>
      </c>
      <c r="AA23" s="16">
        <v>1.0000000000000001E-5</v>
      </c>
      <c r="AB23" s="16">
        <f t="shared" si="0"/>
        <v>393.44006999999982</v>
      </c>
    </row>
    <row r="24" spans="1:28" x14ac:dyDescent="0.2">
      <c r="A24" s="11" t="str">
        <f>'[1]TCE - ANEXO III - Preencher'!B31</f>
        <v>28.399.030/0002-12</v>
      </c>
      <c r="B24" s="12" t="str">
        <f>'[1]TCE - ANEXO III - Preencher'!C31</f>
        <v>HPR3 - IMBIRIBEIRA</v>
      </c>
      <c r="C24" s="17">
        <v>5445</v>
      </c>
      <c r="D24" s="13" t="str">
        <f>'[1]TCE - ANEXO III - Preencher'!E31</f>
        <v>MARIANA APARECIDA SPINELLI</v>
      </c>
      <c r="E24" s="12" t="str">
        <f>'[1]TCE - ANEXO III - Preencher'!F31</f>
        <v>2 - Outros Profissionais da Saúde</v>
      </c>
      <c r="F24" s="14" t="str">
        <f>'[1]TCE - ANEXO III - Preencher'!G31</f>
        <v>1312-10</v>
      </c>
      <c r="G24" s="15">
        <f>IF('[1]TCE - ANEXO III - Preencher'!H31="","",'[1]TCE - ANEXO III - Preencher'!H31)</f>
        <v>43983</v>
      </c>
      <c r="H24" s="16">
        <v>1.0000000000000001E-5</v>
      </c>
      <c r="I24" s="16">
        <f>'[1]TCE - ANEXO III - Preencher'!J31</f>
        <v>965.78480000000002</v>
      </c>
      <c r="J24" s="16">
        <v>1.0000000000000001E-5</v>
      </c>
      <c r="K24" s="16">
        <v>1.0000000000000001E-5</v>
      </c>
      <c r="L24" s="16">
        <v>1.0000000000000001E-5</v>
      </c>
      <c r="M24" s="16">
        <v>1.0000000000000001E-5</v>
      </c>
      <c r="N24" s="16">
        <v>1.0000000000000001E-5</v>
      </c>
      <c r="O24" s="16">
        <v>1.0000000000000001E-5</v>
      </c>
      <c r="P24" s="16">
        <v>1.0000000000000001E-5</v>
      </c>
      <c r="Q24" s="16">
        <v>1.0000000000000001E-5</v>
      </c>
      <c r="R24" s="16">
        <v>1.0000000000000001E-5</v>
      </c>
      <c r="S24" s="16">
        <v>1.0000000000000001E-5</v>
      </c>
      <c r="T24" s="16">
        <v>1.0000000000000001E-5</v>
      </c>
      <c r="U24" s="16">
        <v>1.0000000000000001E-5</v>
      </c>
      <c r="V24" s="16">
        <v>1.0000000000000001E-5</v>
      </c>
      <c r="W24" s="16">
        <v>1.0000000000000001E-5</v>
      </c>
      <c r="X24" s="16">
        <v>1.0000000000000001E-5</v>
      </c>
      <c r="Y24" s="16">
        <v>1.0000000000000001E-5</v>
      </c>
      <c r="Z24" s="16">
        <v>1.0000000000000001E-5</v>
      </c>
      <c r="AA24" s="16">
        <v>1.0000000000000001E-5</v>
      </c>
      <c r="AB24" s="16">
        <f t="shared" si="0"/>
        <v>965.78486999999984</v>
      </c>
    </row>
    <row r="25" spans="1:28" x14ac:dyDescent="0.2">
      <c r="A25" s="11" t="str">
        <f>'[1]TCE - ANEXO III - Preencher'!B32</f>
        <v>28.399.030/0002-12</v>
      </c>
      <c r="B25" s="12" t="str">
        <f>'[1]TCE - ANEXO III - Preencher'!C32</f>
        <v>HPR3 - IMBIRIBEIRA</v>
      </c>
      <c r="C25" s="17">
        <v>6460</v>
      </c>
      <c r="D25" s="13" t="str">
        <f>'[1]TCE - ANEXO III - Preencher'!E32</f>
        <v>YASMIM BARBOSA DE OLIVEIRA</v>
      </c>
      <c r="E25" s="12" t="str">
        <f>'[1]TCE - ANEXO III - Preencher'!F32</f>
        <v>3 - Administrativo</v>
      </c>
      <c r="F25" s="14" t="str">
        <f>'[1]TCE - ANEXO III - Preencher'!G32</f>
        <v>2524-05</v>
      </c>
      <c r="G25" s="15">
        <f>IF('[1]TCE - ANEXO III - Preencher'!H32="","",'[1]TCE - ANEXO III - Preencher'!H32)</f>
        <v>43983</v>
      </c>
      <c r="H25" s="16">
        <v>1.0000000000000001E-5</v>
      </c>
      <c r="I25" s="16">
        <f>'[1]TCE - ANEXO III - Preencher'!J32</f>
        <v>193.44</v>
      </c>
      <c r="J25" s="16">
        <v>1.0000000000000001E-5</v>
      </c>
      <c r="K25" s="16">
        <v>1.0000000000000001E-5</v>
      </c>
      <c r="L25" s="16">
        <v>1.0000000000000001E-5</v>
      </c>
      <c r="M25" s="16">
        <v>1.0000000000000001E-5</v>
      </c>
      <c r="N25" s="16">
        <v>1.0000000000000001E-5</v>
      </c>
      <c r="O25" s="16">
        <v>1.0000000000000001E-5</v>
      </c>
      <c r="P25" s="16">
        <v>1.0000000000000001E-5</v>
      </c>
      <c r="Q25" s="16">
        <v>1.0000000000000001E-5</v>
      </c>
      <c r="R25" s="16">
        <v>1.0000000000000001E-5</v>
      </c>
      <c r="S25" s="16">
        <v>1.0000000000000001E-5</v>
      </c>
      <c r="T25" s="16">
        <v>1.0000000000000001E-5</v>
      </c>
      <c r="U25" s="16">
        <v>1.0000000000000001E-5</v>
      </c>
      <c r="V25" s="16">
        <v>1.0000000000000001E-5</v>
      </c>
      <c r="W25" s="16">
        <v>1.0000000000000001E-5</v>
      </c>
      <c r="X25" s="16">
        <v>1.0000000000000001E-5</v>
      </c>
      <c r="Y25" s="16">
        <v>1.0000000000000001E-5</v>
      </c>
      <c r="Z25" s="16">
        <v>1.0000000000000001E-5</v>
      </c>
      <c r="AA25" s="16">
        <v>1.0000000000000001E-5</v>
      </c>
      <c r="AB25" s="16">
        <f t="shared" si="0"/>
        <v>193.44007000000002</v>
      </c>
    </row>
    <row r="26" spans="1:28" x14ac:dyDescent="0.2">
      <c r="A26" s="11" t="str">
        <f>'[1]TCE - ANEXO III - Preencher'!B33</f>
        <v>28.399.030/0002-12</v>
      </c>
      <c r="B26" s="12" t="str">
        <f>'[1]TCE - ANEXO III - Preencher'!C33</f>
        <v>HPR3 - IMBIRIBEIRA</v>
      </c>
      <c r="C26" s="17">
        <v>2450</v>
      </c>
      <c r="D26" s="13" t="str">
        <f>'[1]TCE - ANEXO III - Preencher'!E33</f>
        <v>RAFAELA ALVES LOPES</v>
      </c>
      <c r="E26" s="12" t="str">
        <f>'[1]TCE - ANEXO III - Preencher'!F33</f>
        <v>3 - Administrativo</v>
      </c>
      <c r="F26" s="14" t="str">
        <f>'[1]TCE - ANEXO III - Preencher'!G33</f>
        <v>1421-05</v>
      </c>
      <c r="G26" s="15">
        <f>IF('[1]TCE - ANEXO III - Preencher'!H33="","",'[1]TCE - ANEXO III - Preencher'!H33)</f>
        <v>43983</v>
      </c>
      <c r="H26" s="16">
        <v>1.0000000000000001E-5</v>
      </c>
      <c r="I26" s="16">
        <f>'[1]TCE - ANEXO III - Preencher'!J33</f>
        <v>673.44</v>
      </c>
      <c r="J26" s="16">
        <v>1.0000000000000001E-5</v>
      </c>
      <c r="K26" s="16">
        <v>1.0000000000000001E-5</v>
      </c>
      <c r="L26" s="16">
        <v>1.0000000000000001E-5</v>
      </c>
      <c r="M26" s="16">
        <v>1.0000000000000001E-5</v>
      </c>
      <c r="N26" s="16">
        <v>1.0000000000000001E-5</v>
      </c>
      <c r="O26" s="16">
        <v>1.0000000000000001E-5</v>
      </c>
      <c r="P26" s="16">
        <v>1.0000000000000001E-5</v>
      </c>
      <c r="Q26" s="16">
        <v>1.0000000000000001E-5</v>
      </c>
      <c r="R26" s="16">
        <v>1.0000000000000001E-5</v>
      </c>
      <c r="S26" s="16">
        <v>1.0000000000000001E-5</v>
      </c>
      <c r="T26" s="16">
        <v>1.0000000000000001E-5</v>
      </c>
      <c r="U26" s="16">
        <v>1.0000000000000001E-5</v>
      </c>
      <c r="V26" s="16">
        <v>1.0000000000000001E-5</v>
      </c>
      <c r="W26" s="16">
        <v>1.0000000000000001E-5</v>
      </c>
      <c r="X26" s="16">
        <v>1.0000000000000001E-5</v>
      </c>
      <c r="Y26" s="16">
        <v>1.0000000000000001E-5</v>
      </c>
      <c r="Z26" s="16">
        <v>1.0000000000000001E-5</v>
      </c>
      <c r="AA26" s="16">
        <v>1.0000000000000001E-5</v>
      </c>
      <c r="AB26" s="16">
        <f t="shared" si="0"/>
        <v>673.44006999999988</v>
      </c>
    </row>
    <row r="27" spans="1:28" x14ac:dyDescent="0.2">
      <c r="A27" s="11" t="str">
        <f>'[1]TCE - ANEXO III - Preencher'!B34</f>
        <v>28.399.030/0002-12</v>
      </c>
      <c r="B27" s="12" t="str">
        <f>'[1]TCE - ANEXO III - Preencher'!C34</f>
        <v>HPR3 - IMBIRIBEIRA</v>
      </c>
      <c r="C27" s="17">
        <v>9448</v>
      </c>
      <c r="D27" s="13" t="str">
        <f>'[1]TCE - ANEXO III - Preencher'!E34</f>
        <v>GAUDENCIO DOMINGOS DE ARAUJO</v>
      </c>
      <c r="E27" s="12" t="str">
        <f>'[1]TCE - ANEXO III - Preencher'!F34</f>
        <v>3 - Administrativo</v>
      </c>
      <c r="F27" s="14" t="str">
        <f>'[1]TCE - ANEXO III - Preencher'!G34</f>
        <v>4102-05</v>
      </c>
      <c r="G27" s="15">
        <f>IF('[1]TCE - ANEXO III - Preencher'!H34="","",'[1]TCE - ANEXO III - Preencher'!H34)</f>
        <v>43983</v>
      </c>
      <c r="H27" s="16">
        <v>1.0000000000000001E-5</v>
      </c>
      <c r="I27" s="16">
        <f>'[1]TCE - ANEXO III - Preencher'!J34</f>
        <v>487.78399999999999</v>
      </c>
      <c r="J27" s="16">
        <v>1.0000000000000001E-5</v>
      </c>
      <c r="K27" s="16">
        <v>1.0000000000000001E-5</v>
      </c>
      <c r="L27" s="16">
        <v>1.0000000000000001E-5</v>
      </c>
      <c r="M27" s="16">
        <v>1.0000000000000001E-5</v>
      </c>
      <c r="N27" s="16">
        <v>1.0000000000000001E-5</v>
      </c>
      <c r="O27" s="16">
        <v>1.0000000000000001E-5</v>
      </c>
      <c r="P27" s="16">
        <v>1.0000000000000001E-5</v>
      </c>
      <c r="Q27" s="16">
        <v>1.0000000000000001E-5</v>
      </c>
      <c r="R27" s="16">
        <v>1.0000000000000001E-5</v>
      </c>
      <c r="S27" s="16">
        <v>1.0000000000000001E-5</v>
      </c>
      <c r="T27" s="16">
        <v>1.0000000000000001E-5</v>
      </c>
      <c r="U27" s="16">
        <v>1.0000000000000001E-5</v>
      </c>
      <c r="V27" s="16">
        <v>1.0000000000000001E-5</v>
      </c>
      <c r="W27" s="16">
        <v>1.0000000000000001E-5</v>
      </c>
      <c r="X27" s="16">
        <v>1.0000000000000001E-5</v>
      </c>
      <c r="Y27" s="16">
        <v>1.0000000000000001E-5</v>
      </c>
      <c r="Z27" s="16">
        <v>1.0000000000000001E-5</v>
      </c>
      <c r="AA27" s="16">
        <v>1.0000000000000001E-5</v>
      </c>
      <c r="AB27" s="16">
        <f t="shared" si="0"/>
        <v>487.78406999999982</v>
      </c>
    </row>
    <row r="28" spans="1:28" x14ac:dyDescent="0.2">
      <c r="A28" s="11" t="str">
        <f>'[1]TCE - ANEXO III - Preencher'!B35</f>
        <v>28.399.030/0002-12</v>
      </c>
      <c r="B28" s="12" t="str">
        <f>'[1]TCE - ANEXO III - Preencher'!C35</f>
        <v>HPR3 - IMBIRIBEIRA</v>
      </c>
      <c r="C28" s="17">
        <v>7404</v>
      </c>
      <c r="D28" s="13" t="str">
        <f>'[1]TCE - ANEXO III - Preencher'!E35</f>
        <v>JACIONE MARIA DE CARVALHO</v>
      </c>
      <c r="E28" s="12" t="str">
        <f>'[1]TCE - ANEXO III - Preencher'!F35</f>
        <v>3 - Administrativo</v>
      </c>
      <c r="F28" s="14" t="str">
        <f>'[1]TCE - ANEXO III - Preencher'!G35</f>
        <v>2524-05</v>
      </c>
      <c r="G28" s="15">
        <f>IF('[1]TCE - ANEXO III - Preencher'!H35="","",'[1]TCE - ANEXO III - Preencher'!H35)</f>
        <v>43983</v>
      </c>
      <c r="H28" s="16">
        <v>1.0000000000000001E-5</v>
      </c>
      <c r="I28" s="16">
        <f>'[1]TCE - ANEXO III - Preencher'!J35</f>
        <v>225.44</v>
      </c>
      <c r="J28" s="16">
        <v>1.0000000000000001E-5</v>
      </c>
      <c r="K28" s="16">
        <v>1.0000000000000001E-5</v>
      </c>
      <c r="L28" s="16">
        <v>1.0000000000000001E-5</v>
      </c>
      <c r="M28" s="16">
        <v>1.0000000000000001E-5</v>
      </c>
      <c r="N28" s="16">
        <v>1.0000000000000001E-5</v>
      </c>
      <c r="O28" s="16">
        <v>1.0000000000000001E-5</v>
      </c>
      <c r="P28" s="16">
        <v>1.0000000000000001E-5</v>
      </c>
      <c r="Q28" s="16">
        <v>1.0000000000000001E-5</v>
      </c>
      <c r="R28" s="16">
        <v>1.0000000000000001E-5</v>
      </c>
      <c r="S28" s="16">
        <v>1.0000000000000001E-5</v>
      </c>
      <c r="T28" s="16">
        <v>1.0000000000000001E-5</v>
      </c>
      <c r="U28" s="16">
        <v>1.0000000000000001E-5</v>
      </c>
      <c r="V28" s="16">
        <v>1.0000000000000001E-5</v>
      </c>
      <c r="W28" s="16">
        <v>1.0000000000000001E-5</v>
      </c>
      <c r="X28" s="16">
        <v>1.0000000000000001E-5</v>
      </c>
      <c r="Y28" s="16">
        <v>1.0000000000000001E-5</v>
      </c>
      <c r="Z28" s="16">
        <v>1.0000000000000001E-5</v>
      </c>
      <c r="AA28" s="16">
        <v>1.0000000000000001E-5</v>
      </c>
      <c r="AB28" s="16">
        <f t="shared" si="0"/>
        <v>225.44007000000002</v>
      </c>
    </row>
    <row r="29" spans="1:28" x14ac:dyDescent="0.2">
      <c r="A29" s="11" t="str">
        <f>'[1]TCE - ANEXO III - Preencher'!B36</f>
        <v>28.399.030/0002-12</v>
      </c>
      <c r="B29" s="12" t="str">
        <f>'[1]TCE - ANEXO III - Preencher'!C36</f>
        <v>HPR3 - IMBIRIBEIRA</v>
      </c>
      <c r="C29" s="17">
        <v>9432</v>
      </c>
      <c r="D29" s="13" t="str">
        <f>'[1]TCE - ANEXO III - Preencher'!E36</f>
        <v>DANIEL MESSIAS DA SILVA FILHO</v>
      </c>
      <c r="E29" s="12" t="str">
        <f>'[1]TCE - ANEXO III - Preencher'!F36</f>
        <v>3 - Administrativo</v>
      </c>
      <c r="F29" s="14" t="str">
        <f>'[1]TCE - ANEXO III - Preencher'!G36</f>
        <v>3132-05</v>
      </c>
      <c r="G29" s="15">
        <f>IF('[1]TCE - ANEXO III - Preencher'!H36="","",'[1]TCE - ANEXO III - Preencher'!H36)</f>
        <v>43983</v>
      </c>
      <c r="H29" s="16">
        <v>1.0000000000000001E-5</v>
      </c>
      <c r="I29" s="16">
        <f>'[1]TCE - ANEXO III - Preencher'!J36</f>
        <v>164.96960000000001</v>
      </c>
      <c r="J29" s="16">
        <v>1.0000000000000001E-5</v>
      </c>
      <c r="K29" s="16">
        <v>1.0000000000000001E-5</v>
      </c>
      <c r="L29" s="16">
        <v>1.0000000000000001E-5</v>
      </c>
      <c r="M29" s="16">
        <v>1.0000000000000001E-5</v>
      </c>
      <c r="N29" s="16">
        <v>1.0000000000000001E-5</v>
      </c>
      <c r="O29" s="16">
        <v>1.0000000000000001E-5</v>
      </c>
      <c r="P29" s="16">
        <v>1.0000000000000001E-5</v>
      </c>
      <c r="Q29" s="16">
        <v>1.0000000000000001E-5</v>
      </c>
      <c r="R29" s="16">
        <v>1.0000000000000001E-5</v>
      </c>
      <c r="S29" s="16">
        <v>1.0000000000000001E-5</v>
      </c>
      <c r="T29" s="16">
        <v>1.0000000000000001E-5</v>
      </c>
      <c r="U29" s="16">
        <v>1.0000000000000001E-5</v>
      </c>
      <c r="V29" s="16">
        <v>1.0000000000000001E-5</v>
      </c>
      <c r="W29" s="16">
        <v>1.0000000000000001E-5</v>
      </c>
      <c r="X29" s="16">
        <v>1.0000000000000001E-5</v>
      </c>
      <c r="Y29" s="16">
        <v>1.0000000000000001E-5</v>
      </c>
      <c r="Z29" s="16">
        <v>1.0000000000000001E-5</v>
      </c>
      <c r="AA29" s="16">
        <v>1.0000000000000001E-5</v>
      </c>
      <c r="AB29" s="16">
        <f t="shared" si="0"/>
        <v>164.96967000000004</v>
      </c>
    </row>
    <row r="30" spans="1:28" x14ac:dyDescent="0.2">
      <c r="A30" s="11" t="str">
        <f>'[1]TCE - ANEXO III - Preencher'!B37</f>
        <v>28.399.030/0002-12</v>
      </c>
      <c r="B30" s="12" t="str">
        <f>'[1]TCE - ANEXO III - Preencher'!C37</f>
        <v>HPR3 - IMBIRIBEIRA</v>
      </c>
      <c r="C30" s="17">
        <v>417</v>
      </c>
      <c r="D30" s="13" t="str">
        <f>'[1]TCE - ANEXO III - Preencher'!E37</f>
        <v>DANIEL MORAIS VERAS MUNIZ</v>
      </c>
      <c r="E30" s="12" t="str">
        <f>'[1]TCE - ANEXO III - Preencher'!F37</f>
        <v>2 - Outros Profissionais da Saúde</v>
      </c>
      <c r="F30" s="14" t="str">
        <f>'[1]TCE - ANEXO III - Preencher'!G37</f>
        <v>2234-05</v>
      </c>
      <c r="G30" s="15">
        <f>IF('[1]TCE - ANEXO III - Preencher'!H37="","",'[1]TCE - ANEXO III - Preencher'!H37)</f>
        <v>43983</v>
      </c>
      <c r="H30" s="16">
        <v>1.0000000000000001E-5</v>
      </c>
      <c r="I30" s="16">
        <f>'[1]TCE - ANEXO III - Preencher'!J37</f>
        <v>396.39600000000002</v>
      </c>
      <c r="J30" s="16">
        <v>1.0000000000000001E-5</v>
      </c>
      <c r="K30" s="16">
        <v>1.0000000000000001E-5</v>
      </c>
      <c r="L30" s="16">
        <v>1.0000000000000001E-5</v>
      </c>
      <c r="M30" s="16">
        <v>1.0000000000000001E-5</v>
      </c>
      <c r="N30" s="16">
        <v>1.0000000000000001E-5</v>
      </c>
      <c r="O30" s="16">
        <v>1.0000000000000001E-5</v>
      </c>
      <c r="P30" s="16">
        <v>1.0000000000000001E-5</v>
      </c>
      <c r="Q30" s="16">
        <v>1.0000000000000001E-5</v>
      </c>
      <c r="R30" s="16">
        <v>1.0000000000000001E-5</v>
      </c>
      <c r="S30" s="16">
        <v>1.0000000000000001E-5</v>
      </c>
      <c r="T30" s="16">
        <v>1.0000000000000001E-5</v>
      </c>
      <c r="U30" s="16">
        <v>1.0000000000000001E-5</v>
      </c>
      <c r="V30" s="16">
        <v>1.0000000000000001E-5</v>
      </c>
      <c r="W30" s="16">
        <v>1.0000000000000001E-5</v>
      </c>
      <c r="X30" s="16">
        <v>1.0000000000000001E-5</v>
      </c>
      <c r="Y30" s="16">
        <v>1.0000000000000001E-5</v>
      </c>
      <c r="Z30" s="16">
        <v>1.0000000000000001E-5</v>
      </c>
      <c r="AA30" s="16">
        <v>1.0000000000000001E-5</v>
      </c>
      <c r="AB30" s="16">
        <f t="shared" si="0"/>
        <v>396.39606999999984</v>
      </c>
    </row>
    <row r="31" spans="1:28" x14ac:dyDescent="0.2">
      <c r="A31" s="11" t="str">
        <f>'[1]TCE - ANEXO III - Preencher'!B38</f>
        <v>28.399.030/0002-12</v>
      </c>
      <c r="B31" s="12" t="str">
        <f>'[1]TCE - ANEXO III - Preencher'!C38</f>
        <v>HPR3 - IMBIRIBEIRA</v>
      </c>
      <c r="C31" s="17">
        <v>7434</v>
      </c>
      <c r="D31" s="13" t="str">
        <f>'[1]TCE - ANEXO III - Preencher'!E38</f>
        <v>ROMERO REIS DE SOUZA</v>
      </c>
      <c r="E31" s="12" t="str">
        <f>'[1]TCE - ANEXO III - Preencher'!F38</f>
        <v>1 - Médico</v>
      </c>
      <c r="F31" s="14" t="str">
        <f>'[1]TCE - ANEXO III - Preencher'!G38</f>
        <v>1312-05</v>
      </c>
      <c r="G31" s="15">
        <f>IF('[1]TCE - ANEXO III - Preencher'!H38="","",'[1]TCE - ANEXO III - Preencher'!H38)</f>
        <v>43983</v>
      </c>
      <c r="H31" s="16">
        <v>1.0000000000000001E-5</v>
      </c>
      <c r="I31" s="16">
        <f>'[1]TCE - ANEXO III - Preencher'!J38</f>
        <v>1233.44</v>
      </c>
      <c r="J31" s="16">
        <v>1.0000000000000001E-5</v>
      </c>
      <c r="K31" s="16">
        <v>1.0000000000000001E-5</v>
      </c>
      <c r="L31" s="16">
        <v>1.0000000000000001E-5</v>
      </c>
      <c r="M31" s="16">
        <v>1.0000000000000001E-5</v>
      </c>
      <c r="N31" s="16">
        <v>1.0000000000000001E-5</v>
      </c>
      <c r="O31" s="16">
        <v>1.0000000000000001E-5</v>
      </c>
      <c r="P31" s="16">
        <v>1.0000000000000001E-5</v>
      </c>
      <c r="Q31" s="16">
        <v>1.0000000000000001E-5</v>
      </c>
      <c r="R31" s="16">
        <v>1.0000000000000001E-5</v>
      </c>
      <c r="S31" s="16">
        <v>1.0000000000000001E-5</v>
      </c>
      <c r="T31" s="16">
        <v>1.0000000000000001E-5</v>
      </c>
      <c r="U31" s="16">
        <v>1.0000000000000001E-5</v>
      </c>
      <c r="V31" s="16">
        <v>1.0000000000000001E-5</v>
      </c>
      <c r="W31" s="16">
        <v>1.0000000000000001E-5</v>
      </c>
      <c r="X31" s="16">
        <v>1.0000000000000001E-5</v>
      </c>
      <c r="Y31" s="16">
        <v>1.0000000000000001E-5</v>
      </c>
      <c r="Z31" s="16">
        <v>1.0000000000000001E-5</v>
      </c>
      <c r="AA31" s="16">
        <v>1.0000000000000001E-5</v>
      </c>
      <c r="AB31" s="16">
        <f t="shared" si="0"/>
        <v>1233.4400699999999</v>
      </c>
    </row>
    <row r="32" spans="1:28" x14ac:dyDescent="0.2">
      <c r="A32" s="11" t="str">
        <f>'[1]TCE - ANEXO III - Preencher'!B39</f>
        <v>28.399.030/0002-12</v>
      </c>
      <c r="B32" s="12" t="str">
        <f>'[1]TCE - ANEXO III - Preencher'!C39</f>
        <v>HPR3 - IMBIRIBEIRA</v>
      </c>
      <c r="C32" s="17">
        <v>4120</v>
      </c>
      <c r="D32" s="13" t="str">
        <f>'[1]TCE - ANEXO III - Preencher'!E39</f>
        <v>LUCIANA FREIRE GOMES BEZERRA</v>
      </c>
      <c r="E32" s="12" t="str">
        <f>'[1]TCE - ANEXO III - Preencher'!F39</f>
        <v>2 - Outros Profissionais da Saúde</v>
      </c>
      <c r="F32" s="14" t="str">
        <f>'[1]TCE - ANEXO III - Preencher'!G39</f>
        <v>2234-05</v>
      </c>
      <c r="G32" s="15">
        <f>IF('[1]TCE - ANEXO III - Preencher'!H39="","",'[1]TCE - ANEXO III - Preencher'!H39)</f>
        <v>43983</v>
      </c>
      <c r="H32" s="16">
        <v>1.0000000000000001E-5</v>
      </c>
      <c r="I32" s="16">
        <f>'[1]TCE - ANEXO III - Preencher'!J39</f>
        <v>401.096</v>
      </c>
      <c r="J32" s="16">
        <v>1.0000000000000001E-5</v>
      </c>
      <c r="K32" s="16">
        <v>1.0000000000000001E-5</v>
      </c>
      <c r="L32" s="16">
        <v>1.0000000000000001E-5</v>
      </c>
      <c r="M32" s="16">
        <v>1.0000000000000001E-5</v>
      </c>
      <c r="N32" s="16">
        <v>1.0000000000000001E-5</v>
      </c>
      <c r="O32" s="16">
        <v>1.0000000000000001E-5</v>
      </c>
      <c r="P32" s="16">
        <v>1.0000000000000001E-5</v>
      </c>
      <c r="Q32" s="16">
        <v>1.0000000000000001E-5</v>
      </c>
      <c r="R32" s="16">
        <v>1.0000000000000001E-5</v>
      </c>
      <c r="S32" s="16">
        <v>1.0000000000000001E-5</v>
      </c>
      <c r="T32" s="16">
        <v>1.0000000000000001E-5</v>
      </c>
      <c r="U32" s="16">
        <v>1.0000000000000001E-5</v>
      </c>
      <c r="V32" s="16">
        <v>1.0000000000000001E-5</v>
      </c>
      <c r="W32" s="16">
        <v>1.0000000000000001E-5</v>
      </c>
      <c r="X32" s="16">
        <v>1.0000000000000001E-5</v>
      </c>
      <c r="Y32" s="16">
        <v>1.0000000000000001E-5</v>
      </c>
      <c r="Z32" s="16">
        <v>1.0000000000000001E-5</v>
      </c>
      <c r="AA32" s="16">
        <v>1.0000000000000001E-5</v>
      </c>
      <c r="AB32" s="16">
        <f t="shared" si="0"/>
        <v>401.09606999999983</v>
      </c>
    </row>
    <row r="33" spans="1:28" x14ac:dyDescent="0.2">
      <c r="A33" s="11" t="str">
        <f>'[1]TCE - ANEXO III - Preencher'!B40</f>
        <v>28.399.030/0002-12</v>
      </c>
      <c r="B33" s="12" t="str">
        <f>'[1]TCE - ANEXO III - Preencher'!C40</f>
        <v>HPR3 - IMBIRIBEIRA</v>
      </c>
      <c r="C33" s="17">
        <v>5400</v>
      </c>
      <c r="D33" s="13" t="str">
        <f>'[1]TCE - ANEXO III - Preencher'!E40</f>
        <v>JETRO HENRIQUE DE MEDEIROS OLIVEIRA</v>
      </c>
      <c r="E33" s="12" t="str">
        <f>'[1]TCE - ANEXO III - Preencher'!F40</f>
        <v>3 - Administrativo</v>
      </c>
      <c r="F33" s="14" t="str">
        <f>'[1]TCE - ANEXO III - Preencher'!G40</f>
        <v>2522-10</v>
      </c>
      <c r="G33" s="15">
        <f>IF('[1]TCE - ANEXO III - Preencher'!H40="","",'[1]TCE - ANEXO III - Preencher'!H40)</f>
        <v>43983</v>
      </c>
      <c r="H33" s="16">
        <v>1.0000000000000001E-5</v>
      </c>
      <c r="I33" s="16">
        <f>'[1]TCE - ANEXO III - Preencher'!J40</f>
        <v>551.72400000000005</v>
      </c>
      <c r="J33" s="16">
        <v>1.0000000000000001E-5</v>
      </c>
      <c r="K33" s="16">
        <v>1.0000000000000001E-5</v>
      </c>
      <c r="L33" s="16">
        <v>1.0000000000000001E-5</v>
      </c>
      <c r="M33" s="16">
        <v>1.0000000000000001E-5</v>
      </c>
      <c r="N33" s="16">
        <v>1.0000000000000001E-5</v>
      </c>
      <c r="O33" s="16">
        <v>1.0000000000000001E-5</v>
      </c>
      <c r="P33" s="16">
        <v>1.0000000000000001E-5</v>
      </c>
      <c r="Q33" s="16">
        <v>1.0000000000000001E-5</v>
      </c>
      <c r="R33" s="16">
        <v>1.0000000000000001E-5</v>
      </c>
      <c r="S33" s="16">
        <v>1.0000000000000001E-5</v>
      </c>
      <c r="T33" s="16">
        <v>1.0000000000000001E-5</v>
      </c>
      <c r="U33" s="16">
        <v>1.0000000000000001E-5</v>
      </c>
      <c r="V33" s="16">
        <v>1.0000000000000001E-5</v>
      </c>
      <c r="W33" s="16">
        <v>1.0000000000000001E-5</v>
      </c>
      <c r="X33" s="16">
        <v>1.0000000000000001E-5</v>
      </c>
      <c r="Y33" s="16">
        <v>1.0000000000000001E-5</v>
      </c>
      <c r="Z33" s="16">
        <v>1.0000000000000001E-5</v>
      </c>
      <c r="AA33" s="16">
        <v>1.0000000000000001E-5</v>
      </c>
      <c r="AB33" s="16">
        <f t="shared" si="0"/>
        <v>551.72406999999987</v>
      </c>
    </row>
    <row r="34" spans="1:28" x14ac:dyDescent="0.2">
      <c r="A34" s="11" t="str">
        <f>'[1]TCE - ANEXO III - Preencher'!B41</f>
        <v>28.399.030/0002-12</v>
      </c>
      <c r="B34" s="12" t="str">
        <f>'[1]TCE - ANEXO III - Preencher'!C41</f>
        <v>HPR3 - IMBIRIBEIRA</v>
      </c>
      <c r="C34" s="17">
        <v>426</v>
      </c>
      <c r="D34" s="13" t="str">
        <f>'[1]TCE - ANEXO III - Preencher'!E41</f>
        <v>DEBORA DE ALMEIDA PEREIRA</v>
      </c>
      <c r="E34" s="12" t="str">
        <f>'[1]TCE - ANEXO III - Preencher'!F41</f>
        <v>2 - Outros Profissionais da Saúde</v>
      </c>
      <c r="F34" s="14" t="str">
        <f>'[1]TCE - ANEXO III - Preencher'!G41</f>
        <v>1312-10</v>
      </c>
      <c r="G34" s="15">
        <f>IF('[1]TCE - ANEXO III - Preencher'!H41="","",'[1]TCE - ANEXO III - Preencher'!H41)</f>
        <v>43983</v>
      </c>
      <c r="H34" s="16">
        <v>1.0000000000000001E-5</v>
      </c>
      <c r="I34" s="16">
        <f>'[1]TCE - ANEXO III - Preencher'!J41</f>
        <v>377.44</v>
      </c>
      <c r="J34" s="16">
        <v>1.0000000000000001E-5</v>
      </c>
      <c r="K34" s="16">
        <v>1.0000000000000001E-5</v>
      </c>
      <c r="L34" s="16">
        <v>1.0000000000000001E-5</v>
      </c>
      <c r="M34" s="16">
        <v>1.0000000000000001E-5</v>
      </c>
      <c r="N34" s="16">
        <v>1.0000000000000001E-5</v>
      </c>
      <c r="O34" s="16">
        <v>1.0000000000000001E-5</v>
      </c>
      <c r="P34" s="16">
        <v>1.0000000000000001E-5</v>
      </c>
      <c r="Q34" s="16">
        <v>1.0000000000000001E-5</v>
      </c>
      <c r="R34" s="16">
        <v>1.0000000000000001E-5</v>
      </c>
      <c r="S34" s="16">
        <v>1.0000000000000001E-5</v>
      </c>
      <c r="T34" s="16">
        <v>1.0000000000000001E-5</v>
      </c>
      <c r="U34" s="16">
        <v>1.0000000000000001E-5</v>
      </c>
      <c r="V34" s="16">
        <v>1.0000000000000001E-5</v>
      </c>
      <c r="W34" s="16">
        <v>1.0000000000000001E-5</v>
      </c>
      <c r="X34" s="16">
        <v>1.0000000000000001E-5</v>
      </c>
      <c r="Y34" s="16">
        <v>1.0000000000000001E-5</v>
      </c>
      <c r="Z34" s="16">
        <v>1.0000000000000001E-5</v>
      </c>
      <c r="AA34" s="16">
        <v>1.0000000000000001E-5</v>
      </c>
      <c r="AB34" s="16">
        <f t="shared" si="0"/>
        <v>377.44006999999982</v>
      </c>
    </row>
    <row r="35" spans="1:28" x14ac:dyDescent="0.2">
      <c r="A35" s="11" t="str">
        <f>'[1]TCE - ANEXO III - Preencher'!B42</f>
        <v>28.399.030/0002-12</v>
      </c>
      <c r="B35" s="12" t="str">
        <f>'[1]TCE - ANEXO III - Preencher'!C42</f>
        <v>HPR3 - IMBIRIBEIRA</v>
      </c>
      <c r="C35" s="17">
        <v>4456</v>
      </c>
      <c r="D35" s="13" t="str">
        <f>'[1]TCE - ANEXO III - Preencher'!E42</f>
        <v>EWELIN CAROLINE SANTOS DA COSTA</v>
      </c>
      <c r="E35" s="12" t="str">
        <f>'[1]TCE - ANEXO III - Preencher'!F42</f>
        <v>3 - Administrativo</v>
      </c>
      <c r="F35" s="14" t="str">
        <f>'[1]TCE - ANEXO III - Preencher'!G42</f>
        <v>4222-05</v>
      </c>
      <c r="G35" s="15">
        <f>IF('[1]TCE - ANEXO III - Preencher'!H42="","",'[1]TCE - ANEXO III - Preencher'!H42)</f>
        <v>43983</v>
      </c>
      <c r="H35" s="16">
        <v>1.0000000000000001E-5</v>
      </c>
      <c r="I35" s="16">
        <f>'[1]TCE - ANEXO III - Preencher'!J42</f>
        <v>117.04</v>
      </c>
      <c r="J35" s="16">
        <v>1.0000000000000001E-5</v>
      </c>
      <c r="K35" s="16">
        <v>1.0000000000000001E-5</v>
      </c>
      <c r="L35" s="16">
        <v>1.0000000000000001E-5</v>
      </c>
      <c r="M35" s="16">
        <v>1.0000000000000001E-5</v>
      </c>
      <c r="N35" s="16">
        <v>1.0000000000000001E-5</v>
      </c>
      <c r="O35" s="16">
        <v>1.0000000000000001E-5</v>
      </c>
      <c r="P35" s="16">
        <v>1.0000000000000001E-5</v>
      </c>
      <c r="Q35" s="16">
        <v>1.0000000000000001E-5</v>
      </c>
      <c r="R35" s="16">
        <v>1.0000000000000001E-5</v>
      </c>
      <c r="S35" s="16">
        <v>1.0000000000000001E-5</v>
      </c>
      <c r="T35" s="16">
        <v>1.0000000000000001E-5</v>
      </c>
      <c r="U35" s="16">
        <v>1.0000000000000001E-5</v>
      </c>
      <c r="V35" s="16">
        <v>1.0000000000000001E-5</v>
      </c>
      <c r="W35" s="16">
        <v>1.0000000000000001E-5</v>
      </c>
      <c r="X35" s="16">
        <v>1.0000000000000001E-5</v>
      </c>
      <c r="Y35" s="16">
        <v>1.0000000000000001E-5</v>
      </c>
      <c r="Z35" s="16">
        <v>1.0000000000000001E-5</v>
      </c>
      <c r="AA35" s="16">
        <v>1.0000000000000001E-5</v>
      </c>
      <c r="AB35" s="16">
        <f t="shared" si="0"/>
        <v>117.04007000000003</v>
      </c>
    </row>
    <row r="36" spans="1:28" x14ac:dyDescent="0.2">
      <c r="A36" s="11" t="str">
        <f>'[1]TCE - ANEXO III - Preencher'!B43</f>
        <v>28.399.030/0002-12</v>
      </c>
      <c r="B36" s="12" t="str">
        <f>'[1]TCE - ANEXO III - Preencher'!C43</f>
        <v>HPR3 - IMBIRIBEIRA</v>
      </c>
      <c r="C36" s="17">
        <v>2403</v>
      </c>
      <c r="D36" s="13" t="str">
        <f>'[1]TCE - ANEXO III - Preencher'!E43</f>
        <v>ALINNE ROBERTA SOUSA VASQUEZ</v>
      </c>
      <c r="E36" s="12" t="str">
        <f>'[1]TCE - ANEXO III - Preencher'!F43</f>
        <v>3 - Administrativo</v>
      </c>
      <c r="F36" s="14" t="str">
        <f>'[1]TCE - ANEXO III - Preencher'!G43</f>
        <v>4222-05</v>
      </c>
      <c r="G36" s="15">
        <f>IF('[1]TCE - ANEXO III - Preencher'!H43="","",'[1]TCE - ANEXO III - Preencher'!H43)</f>
        <v>43983</v>
      </c>
      <c r="H36" s="16">
        <v>1.0000000000000001E-5</v>
      </c>
      <c r="I36" s="16">
        <f>'[1]TCE - ANEXO III - Preencher'!J43</f>
        <v>132.87520000000001</v>
      </c>
      <c r="J36" s="16">
        <v>1.0000000000000001E-5</v>
      </c>
      <c r="K36" s="16">
        <v>1.0000000000000001E-5</v>
      </c>
      <c r="L36" s="16">
        <v>1.0000000000000001E-5</v>
      </c>
      <c r="M36" s="16">
        <v>1.0000000000000001E-5</v>
      </c>
      <c r="N36" s="16">
        <v>1.0000000000000001E-5</v>
      </c>
      <c r="O36" s="16">
        <v>1.0000000000000001E-5</v>
      </c>
      <c r="P36" s="16">
        <v>1.0000000000000001E-5</v>
      </c>
      <c r="Q36" s="16">
        <v>1.0000000000000001E-5</v>
      </c>
      <c r="R36" s="16">
        <v>1.0000000000000001E-5</v>
      </c>
      <c r="S36" s="16">
        <v>1.0000000000000001E-5</v>
      </c>
      <c r="T36" s="16">
        <v>1.0000000000000001E-5</v>
      </c>
      <c r="U36" s="16">
        <v>1.0000000000000001E-5</v>
      </c>
      <c r="V36" s="16">
        <v>1.0000000000000001E-5</v>
      </c>
      <c r="W36" s="16">
        <v>1.0000000000000001E-5</v>
      </c>
      <c r="X36" s="16">
        <v>1.0000000000000001E-5</v>
      </c>
      <c r="Y36" s="16">
        <v>1.0000000000000001E-5</v>
      </c>
      <c r="Z36" s="16">
        <v>1.0000000000000001E-5</v>
      </c>
      <c r="AA36" s="16">
        <v>1.0000000000000001E-5</v>
      </c>
      <c r="AB36" s="16">
        <f t="shared" si="0"/>
        <v>132.87527000000003</v>
      </c>
    </row>
    <row r="37" spans="1:28" x14ac:dyDescent="0.2">
      <c r="A37" s="11" t="str">
        <f>'[1]TCE - ANEXO III - Preencher'!B44</f>
        <v>28.399.030/0002-12</v>
      </c>
      <c r="B37" s="12" t="str">
        <f>'[1]TCE - ANEXO III - Preencher'!C44</f>
        <v>HPR3 - IMBIRIBEIRA</v>
      </c>
      <c r="C37" s="17">
        <v>9402</v>
      </c>
      <c r="D37" s="13" t="str">
        <f>'[1]TCE - ANEXO III - Preencher'!E44</f>
        <v>REBECA DE ARAUJO</v>
      </c>
      <c r="E37" s="12" t="str">
        <f>'[1]TCE - ANEXO III - Preencher'!F44</f>
        <v>3 - Administrativo</v>
      </c>
      <c r="F37" s="14" t="str">
        <f>'[1]TCE - ANEXO III - Preencher'!G44</f>
        <v>4222-05</v>
      </c>
      <c r="G37" s="15">
        <f>IF('[1]TCE - ANEXO III - Preencher'!H44="","",'[1]TCE - ANEXO III - Preencher'!H44)</f>
        <v>43983</v>
      </c>
      <c r="H37" s="16">
        <v>1.0000000000000001E-5</v>
      </c>
      <c r="I37" s="16">
        <f>'[1]TCE - ANEXO III - Preencher'!J44</f>
        <v>130.232</v>
      </c>
      <c r="J37" s="16">
        <v>1.0000000000000001E-5</v>
      </c>
      <c r="K37" s="16">
        <v>1.0000000000000001E-5</v>
      </c>
      <c r="L37" s="16">
        <v>1.0000000000000001E-5</v>
      </c>
      <c r="M37" s="16">
        <v>1.0000000000000001E-5</v>
      </c>
      <c r="N37" s="16">
        <v>1.0000000000000001E-5</v>
      </c>
      <c r="O37" s="16">
        <v>1.0000000000000001E-5</v>
      </c>
      <c r="P37" s="16">
        <v>1.0000000000000001E-5</v>
      </c>
      <c r="Q37" s="16">
        <v>1.0000000000000001E-5</v>
      </c>
      <c r="R37" s="16">
        <v>1.0000000000000001E-5</v>
      </c>
      <c r="S37" s="16">
        <v>1.0000000000000001E-5</v>
      </c>
      <c r="T37" s="16">
        <v>1.0000000000000001E-5</v>
      </c>
      <c r="U37" s="16">
        <v>1.0000000000000001E-5</v>
      </c>
      <c r="V37" s="16">
        <v>1.0000000000000001E-5</v>
      </c>
      <c r="W37" s="16">
        <v>1.0000000000000001E-5</v>
      </c>
      <c r="X37" s="16">
        <v>1.0000000000000001E-5</v>
      </c>
      <c r="Y37" s="16">
        <v>1.0000000000000001E-5</v>
      </c>
      <c r="Z37" s="16">
        <v>1.0000000000000001E-5</v>
      </c>
      <c r="AA37" s="16">
        <v>1.0000000000000001E-5</v>
      </c>
      <c r="AB37" s="16">
        <f t="shared" si="0"/>
        <v>130.23207000000002</v>
      </c>
    </row>
    <row r="38" spans="1:28" x14ac:dyDescent="0.2">
      <c r="A38" s="11" t="str">
        <f>'[1]TCE - ANEXO III - Preencher'!B45</f>
        <v>28.399.030/0002-12</v>
      </c>
      <c r="B38" s="12" t="str">
        <f>'[1]TCE - ANEXO III - Preencher'!C45</f>
        <v>HPR3 - IMBIRIBEIRA</v>
      </c>
      <c r="C38" s="17">
        <v>9459</v>
      </c>
      <c r="D38" s="13" t="str">
        <f>'[1]TCE - ANEXO III - Preencher'!E45</f>
        <v>ADRIANA MYKELLY DE SOUZA ALMEIDA</v>
      </c>
      <c r="E38" s="12" t="str">
        <f>'[1]TCE - ANEXO III - Preencher'!F45</f>
        <v>3 - Administrativo</v>
      </c>
      <c r="F38" s="14" t="str">
        <f>'[1]TCE - ANEXO III - Preencher'!G45</f>
        <v>4222-05</v>
      </c>
      <c r="G38" s="15">
        <f>IF('[1]TCE - ANEXO III - Preencher'!H45="","",'[1]TCE - ANEXO III - Preencher'!H45)</f>
        <v>43983</v>
      </c>
      <c r="H38" s="16">
        <v>1.0000000000000001E-5</v>
      </c>
      <c r="I38" s="16">
        <f>'[1]TCE - ANEXO III - Preencher'!J45</f>
        <v>117.04</v>
      </c>
      <c r="J38" s="16">
        <v>1.0000000000000001E-5</v>
      </c>
      <c r="K38" s="16">
        <v>1.0000000000000001E-5</v>
      </c>
      <c r="L38" s="16">
        <v>1.0000000000000001E-5</v>
      </c>
      <c r="M38" s="16">
        <v>1.0000000000000001E-5</v>
      </c>
      <c r="N38" s="16">
        <v>1.0000000000000001E-5</v>
      </c>
      <c r="O38" s="16">
        <v>1.0000000000000001E-5</v>
      </c>
      <c r="P38" s="16">
        <v>1.0000000000000001E-5</v>
      </c>
      <c r="Q38" s="16">
        <v>1.0000000000000001E-5</v>
      </c>
      <c r="R38" s="16">
        <v>1.0000000000000001E-5</v>
      </c>
      <c r="S38" s="16">
        <v>1.0000000000000001E-5</v>
      </c>
      <c r="T38" s="16">
        <v>1.0000000000000001E-5</v>
      </c>
      <c r="U38" s="16">
        <v>1.0000000000000001E-5</v>
      </c>
      <c r="V38" s="16">
        <v>1.0000000000000001E-5</v>
      </c>
      <c r="W38" s="16">
        <v>1.0000000000000001E-5</v>
      </c>
      <c r="X38" s="16">
        <v>1.0000000000000001E-5</v>
      </c>
      <c r="Y38" s="16">
        <v>1.0000000000000001E-5</v>
      </c>
      <c r="Z38" s="16">
        <v>1.0000000000000001E-5</v>
      </c>
      <c r="AA38" s="16">
        <v>1.0000000000000001E-5</v>
      </c>
      <c r="AB38" s="16">
        <f t="shared" si="0"/>
        <v>117.04007000000003</v>
      </c>
    </row>
    <row r="39" spans="1:28" x14ac:dyDescent="0.2">
      <c r="A39" s="11" t="str">
        <f>'[1]TCE - ANEXO III - Preencher'!B46</f>
        <v>28.399.030/0002-12</v>
      </c>
      <c r="B39" s="12" t="str">
        <f>'[1]TCE - ANEXO III - Preencher'!C46</f>
        <v>HPR3 - IMBIRIBEIRA</v>
      </c>
      <c r="C39" s="17">
        <v>3415</v>
      </c>
      <c r="D39" s="13" t="str">
        <f>'[1]TCE - ANEXO III - Preencher'!E46</f>
        <v>LUCIANA DA SILVA MACEDO</v>
      </c>
      <c r="E39" s="12" t="str">
        <f>'[1]TCE - ANEXO III - Preencher'!F46</f>
        <v>2 - Outros Profissionais da Saúde</v>
      </c>
      <c r="F39" s="14" t="str">
        <f>'[1]TCE - ANEXO III - Preencher'!G46</f>
        <v>2234-05</v>
      </c>
      <c r="G39" s="15">
        <f>IF('[1]TCE - ANEXO III - Preencher'!H46="","",'[1]TCE - ANEXO III - Preencher'!H46)</f>
        <v>43983</v>
      </c>
      <c r="H39" s="16">
        <v>1.0000000000000001E-5</v>
      </c>
      <c r="I39" s="16">
        <f>'[1]TCE - ANEXO III - Preencher'!J46</f>
        <v>284.04719999999998</v>
      </c>
      <c r="J39" s="16">
        <v>1.0000000000000001E-5</v>
      </c>
      <c r="K39" s="16">
        <v>1.0000000000000001E-5</v>
      </c>
      <c r="L39" s="16">
        <v>1.0000000000000001E-5</v>
      </c>
      <c r="M39" s="16">
        <v>1.0000000000000001E-5</v>
      </c>
      <c r="N39" s="16">
        <v>1.0000000000000001E-5</v>
      </c>
      <c r="O39" s="16">
        <v>1.0000000000000001E-5</v>
      </c>
      <c r="P39" s="16">
        <v>1.0000000000000001E-5</v>
      </c>
      <c r="Q39" s="16">
        <v>1.0000000000000001E-5</v>
      </c>
      <c r="R39" s="16">
        <v>1.0000000000000001E-5</v>
      </c>
      <c r="S39" s="16">
        <v>1.0000000000000001E-5</v>
      </c>
      <c r="T39" s="16">
        <v>1.0000000000000001E-5</v>
      </c>
      <c r="U39" s="16">
        <v>1.0000000000000001E-5</v>
      </c>
      <c r="V39" s="16">
        <v>1.0000000000000001E-5</v>
      </c>
      <c r="W39" s="16">
        <v>1.0000000000000001E-5</v>
      </c>
      <c r="X39" s="16">
        <v>1.0000000000000001E-5</v>
      </c>
      <c r="Y39" s="16">
        <v>1.0000000000000001E-5</v>
      </c>
      <c r="Z39" s="16">
        <v>1.0000000000000001E-5</v>
      </c>
      <c r="AA39" s="16">
        <v>1.0000000000000001E-5</v>
      </c>
      <c r="AB39" s="16">
        <f t="shared" si="0"/>
        <v>284.0472699999998</v>
      </c>
    </row>
    <row r="40" spans="1:28" x14ac:dyDescent="0.2">
      <c r="A40" s="11" t="str">
        <f>'[1]TCE - ANEXO III - Preencher'!B47</f>
        <v>28.399.030/0002-12</v>
      </c>
      <c r="B40" s="12" t="str">
        <f>'[1]TCE - ANEXO III - Preencher'!C47</f>
        <v>HPR3 - IMBIRIBEIRA</v>
      </c>
      <c r="C40" s="17">
        <v>8434</v>
      </c>
      <c r="D40" s="13" t="str">
        <f>'[1]TCE - ANEXO III - Preencher'!E47</f>
        <v>PATRICIA MONIQUE XAVIER NIPO</v>
      </c>
      <c r="E40" s="12" t="str">
        <f>'[1]TCE - ANEXO III - Preencher'!F47</f>
        <v>2 - Outros Profissionais da Saúde</v>
      </c>
      <c r="F40" s="14" t="str">
        <f>'[1]TCE - ANEXO III - Preencher'!G47</f>
        <v>2234-05</v>
      </c>
      <c r="G40" s="15">
        <f>IF('[1]TCE - ANEXO III - Preencher'!H47="","",'[1]TCE - ANEXO III - Preencher'!H47)</f>
        <v>43983</v>
      </c>
      <c r="H40" s="16">
        <v>1.0000000000000001E-5</v>
      </c>
      <c r="I40" s="16">
        <f>'[1]TCE - ANEXO III - Preencher'!J47</f>
        <v>284.04719999999998</v>
      </c>
      <c r="J40" s="16">
        <v>1.0000000000000001E-5</v>
      </c>
      <c r="K40" s="16">
        <v>1.0000000000000001E-5</v>
      </c>
      <c r="L40" s="16">
        <v>1.0000000000000001E-5</v>
      </c>
      <c r="M40" s="16">
        <v>1.0000000000000001E-5</v>
      </c>
      <c r="N40" s="16">
        <v>1.0000000000000001E-5</v>
      </c>
      <c r="O40" s="16">
        <v>1.0000000000000001E-5</v>
      </c>
      <c r="P40" s="16">
        <v>1.0000000000000001E-5</v>
      </c>
      <c r="Q40" s="16">
        <v>1.0000000000000001E-5</v>
      </c>
      <c r="R40" s="16">
        <v>1.0000000000000001E-5</v>
      </c>
      <c r="S40" s="16">
        <v>1.0000000000000001E-5</v>
      </c>
      <c r="T40" s="16">
        <v>1.0000000000000001E-5</v>
      </c>
      <c r="U40" s="16">
        <v>1.0000000000000001E-5</v>
      </c>
      <c r="V40" s="16">
        <v>1.0000000000000001E-5</v>
      </c>
      <c r="W40" s="16">
        <v>1.0000000000000001E-5</v>
      </c>
      <c r="X40" s="16">
        <v>1.0000000000000001E-5</v>
      </c>
      <c r="Y40" s="16">
        <v>1.0000000000000001E-5</v>
      </c>
      <c r="Z40" s="16">
        <v>1.0000000000000001E-5</v>
      </c>
      <c r="AA40" s="16">
        <v>1.0000000000000001E-5</v>
      </c>
      <c r="AB40" s="16">
        <f t="shared" si="0"/>
        <v>284.0472699999998</v>
      </c>
    </row>
    <row r="41" spans="1:28" x14ac:dyDescent="0.2">
      <c r="A41" s="11" t="str">
        <f>'[1]TCE - ANEXO III - Preencher'!B48</f>
        <v>28.399.030/0002-12</v>
      </c>
      <c r="B41" s="12" t="str">
        <f>'[1]TCE - ANEXO III - Preencher'!C48</f>
        <v>HPR3 - IMBIRIBEIRA</v>
      </c>
      <c r="C41" s="17">
        <v>4428</v>
      </c>
      <c r="D41" s="13" t="str">
        <f>'[1]TCE - ANEXO III - Preencher'!E48</f>
        <v>JOELMI BALDOINO DA COSTA</v>
      </c>
      <c r="E41" s="12" t="str">
        <f>'[1]TCE - ANEXO III - Preencher'!F48</f>
        <v>2 - Outros Profissionais da Saúde</v>
      </c>
      <c r="F41" s="14" t="str">
        <f>'[1]TCE - ANEXO III - Preencher'!G48</f>
        <v>2234-05</v>
      </c>
      <c r="G41" s="15">
        <f>IF('[1]TCE - ANEXO III - Preencher'!H48="","",'[1]TCE - ANEXO III - Preencher'!H48)</f>
        <v>43983</v>
      </c>
      <c r="H41" s="16">
        <v>1.0000000000000001E-5</v>
      </c>
      <c r="I41" s="16">
        <f>'[1]TCE - ANEXO III - Preencher'!J48</f>
        <v>283.07839999999999</v>
      </c>
      <c r="J41" s="16">
        <v>1.0000000000000001E-5</v>
      </c>
      <c r="K41" s="16">
        <v>1.0000000000000001E-5</v>
      </c>
      <c r="L41" s="16">
        <v>1.0000000000000001E-5</v>
      </c>
      <c r="M41" s="16">
        <v>1.0000000000000001E-5</v>
      </c>
      <c r="N41" s="16">
        <v>1.0000000000000001E-5</v>
      </c>
      <c r="O41" s="16">
        <v>1.0000000000000001E-5</v>
      </c>
      <c r="P41" s="16">
        <v>1.0000000000000001E-5</v>
      </c>
      <c r="Q41" s="16">
        <v>1.0000000000000001E-5</v>
      </c>
      <c r="R41" s="16">
        <v>1.0000000000000001E-5</v>
      </c>
      <c r="S41" s="16">
        <v>1.0000000000000001E-5</v>
      </c>
      <c r="T41" s="16">
        <v>1.0000000000000001E-5</v>
      </c>
      <c r="U41" s="16">
        <v>1.0000000000000001E-5</v>
      </c>
      <c r="V41" s="16">
        <v>1.0000000000000001E-5</v>
      </c>
      <c r="W41" s="16">
        <v>1.0000000000000001E-5</v>
      </c>
      <c r="X41" s="16">
        <v>1.0000000000000001E-5</v>
      </c>
      <c r="Y41" s="16">
        <v>1.0000000000000001E-5</v>
      </c>
      <c r="Z41" s="16">
        <v>1.0000000000000001E-5</v>
      </c>
      <c r="AA41" s="16">
        <v>1.0000000000000001E-5</v>
      </c>
      <c r="AB41" s="16">
        <f t="shared" si="0"/>
        <v>283.07846999999981</v>
      </c>
    </row>
    <row r="42" spans="1:28" x14ac:dyDescent="0.2">
      <c r="A42" s="11" t="str">
        <f>'[1]TCE - ANEXO III - Preencher'!B49</f>
        <v>28.399.030/0002-12</v>
      </c>
      <c r="B42" s="12" t="str">
        <f>'[1]TCE - ANEXO III - Preencher'!C49</f>
        <v>HPR3 - IMBIRIBEIRA</v>
      </c>
      <c r="C42" s="17">
        <v>2413</v>
      </c>
      <c r="D42" s="13" t="str">
        <f>'[1]TCE - ANEXO III - Preencher'!E49</f>
        <v>JOAO LUIZ TAVARES CARVALHO VIANA</v>
      </c>
      <c r="E42" s="12" t="str">
        <f>'[1]TCE - ANEXO III - Preencher'!F49</f>
        <v>2 - Outros Profissionais da Saúde</v>
      </c>
      <c r="F42" s="14" t="str">
        <f>'[1]TCE - ANEXO III - Preencher'!G49</f>
        <v>2234-05</v>
      </c>
      <c r="G42" s="15">
        <f>IF('[1]TCE - ANEXO III - Preencher'!H49="","",'[1]TCE - ANEXO III - Preencher'!H49)</f>
        <v>43983</v>
      </c>
      <c r="H42" s="16">
        <v>1.0000000000000001E-5</v>
      </c>
      <c r="I42" s="16">
        <f>'[1]TCE - ANEXO III - Preencher'!J49</f>
        <v>329.23680000000002</v>
      </c>
      <c r="J42" s="16">
        <v>1.0000000000000001E-5</v>
      </c>
      <c r="K42" s="16">
        <v>1.0000000000000001E-5</v>
      </c>
      <c r="L42" s="16">
        <v>1.0000000000000001E-5</v>
      </c>
      <c r="M42" s="16">
        <v>1.0000000000000001E-5</v>
      </c>
      <c r="N42" s="16">
        <v>1.0000000000000001E-5</v>
      </c>
      <c r="O42" s="16">
        <v>1.0000000000000001E-5</v>
      </c>
      <c r="P42" s="16">
        <v>1.0000000000000001E-5</v>
      </c>
      <c r="Q42" s="16">
        <v>1.0000000000000001E-5</v>
      </c>
      <c r="R42" s="16">
        <v>1.0000000000000001E-5</v>
      </c>
      <c r="S42" s="16">
        <v>1.0000000000000001E-5</v>
      </c>
      <c r="T42" s="16">
        <v>1.0000000000000001E-5</v>
      </c>
      <c r="U42" s="16">
        <v>1.0000000000000001E-5</v>
      </c>
      <c r="V42" s="16">
        <v>1.0000000000000001E-5</v>
      </c>
      <c r="W42" s="16">
        <v>1.0000000000000001E-5</v>
      </c>
      <c r="X42" s="16">
        <v>1.0000000000000001E-5</v>
      </c>
      <c r="Y42" s="16">
        <v>1.0000000000000001E-5</v>
      </c>
      <c r="Z42" s="16">
        <v>1.0000000000000001E-5</v>
      </c>
      <c r="AA42" s="16">
        <v>1.0000000000000001E-5</v>
      </c>
      <c r="AB42" s="16">
        <f t="shared" si="0"/>
        <v>329.23686999999984</v>
      </c>
    </row>
    <row r="43" spans="1:28" x14ac:dyDescent="0.2">
      <c r="A43" s="11" t="str">
        <f>'[1]TCE - ANEXO III - Preencher'!B50</f>
        <v>28.399.030/0002-12</v>
      </c>
      <c r="B43" s="12" t="str">
        <f>'[1]TCE - ANEXO III - Preencher'!C50</f>
        <v>HPR3 - IMBIRIBEIRA</v>
      </c>
      <c r="C43" s="17">
        <v>6479</v>
      </c>
      <c r="D43" s="13" t="str">
        <f>'[1]TCE - ANEXO III - Preencher'!E50</f>
        <v>FABIANA FERREIRA DA SILVA</v>
      </c>
      <c r="E43" s="12" t="str">
        <f>'[1]TCE - ANEXO III - Preencher'!F50</f>
        <v>2 - Outros Profissionais da Saúde</v>
      </c>
      <c r="F43" s="14" t="str">
        <f>'[1]TCE - ANEXO III - Preencher'!G50</f>
        <v>2234-05</v>
      </c>
      <c r="G43" s="15">
        <f>IF('[1]TCE - ANEXO III - Preencher'!H50="","",'[1]TCE - ANEXO III - Preencher'!H50)</f>
        <v>43983</v>
      </c>
      <c r="H43" s="16">
        <v>1.0000000000000001E-5</v>
      </c>
      <c r="I43" s="16">
        <f>'[1]TCE - ANEXO III - Preencher'!J50</f>
        <v>330.59199999999998</v>
      </c>
      <c r="J43" s="16">
        <v>1.0000000000000001E-5</v>
      </c>
      <c r="K43" s="16">
        <v>1.0000000000000001E-5</v>
      </c>
      <c r="L43" s="16">
        <v>1.0000000000000001E-5</v>
      </c>
      <c r="M43" s="16">
        <v>1.0000000000000001E-5</v>
      </c>
      <c r="N43" s="16">
        <v>1.0000000000000001E-5</v>
      </c>
      <c r="O43" s="16">
        <v>1.0000000000000001E-5</v>
      </c>
      <c r="P43" s="16">
        <v>1.0000000000000001E-5</v>
      </c>
      <c r="Q43" s="16">
        <v>1.0000000000000001E-5</v>
      </c>
      <c r="R43" s="16">
        <v>1.0000000000000001E-5</v>
      </c>
      <c r="S43" s="16">
        <v>1.0000000000000001E-5</v>
      </c>
      <c r="T43" s="16">
        <v>1.0000000000000001E-5</v>
      </c>
      <c r="U43" s="16">
        <v>1.0000000000000001E-5</v>
      </c>
      <c r="V43" s="16">
        <v>1.0000000000000001E-5</v>
      </c>
      <c r="W43" s="16">
        <v>1.0000000000000001E-5</v>
      </c>
      <c r="X43" s="16">
        <v>1.0000000000000001E-5</v>
      </c>
      <c r="Y43" s="16">
        <v>1.0000000000000001E-5</v>
      </c>
      <c r="Z43" s="16">
        <v>1.0000000000000001E-5</v>
      </c>
      <c r="AA43" s="16">
        <v>1.0000000000000001E-5</v>
      </c>
      <c r="AB43" s="16">
        <f t="shared" si="0"/>
        <v>330.59206999999981</v>
      </c>
    </row>
    <row r="44" spans="1:28" x14ac:dyDescent="0.2">
      <c r="A44" s="11" t="str">
        <f>'[1]TCE - ANEXO III - Preencher'!B51</f>
        <v>28.399.030/0002-12</v>
      </c>
      <c r="B44" s="12" t="str">
        <f>'[1]TCE - ANEXO III - Preencher'!C51</f>
        <v>HPR3 - IMBIRIBEIRA</v>
      </c>
      <c r="C44" s="17">
        <v>3454</v>
      </c>
      <c r="D44" s="13" t="str">
        <f>'[1]TCE - ANEXO III - Preencher'!E51</f>
        <v>GLEICE KELLY ALVES DE BARROS</v>
      </c>
      <c r="E44" s="12" t="str">
        <f>'[1]TCE - ANEXO III - Preencher'!F51</f>
        <v>2 - Outros Profissionais da Saúde</v>
      </c>
      <c r="F44" s="14" t="str">
        <f>'[1]TCE - ANEXO III - Preencher'!G51</f>
        <v>3222-05</v>
      </c>
      <c r="G44" s="15">
        <f>IF('[1]TCE - ANEXO III - Preencher'!H51="","",'[1]TCE - ANEXO III - Preencher'!H51)</f>
        <v>43983</v>
      </c>
      <c r="H44" s="16">
        <v>1.0000000000000001E-5</v>
      </c>
      <c r="I44" s="16">
        <f>'[1]TCE - ANEXO III - Preencher'!J51</f>
        <v>139.1</v>
      </c>
      <c r="J44" s="16">
        <v>1.0000000000000001E-5</v>
      </c>
      <c r="K44" s="16">
        <v>1.0000000000000001E-5</v>
      </c>
      <c r="L44" s="16">
        <v>1.0000000000000001E-5</v>
      </c>
      <c r="M44" s="16">
        <v>1.0000000000000001E-5</v>
      </c>
      <c r="N44" s="16">
        <v>1.0000000000000001E-5</v>
      </c>
      <c r="O44" s="16">
        <v>1.0000000000000001E-5</v>
      </c>
      <c r="P44" s="16">
        <v>1.0000000000000001E-5</v>
      </c>
      <c r="Q44" s="16">
        <v>1.0000000000000001E-5</v>
      </c>
      <c r="R44" s="16">
        <v>1.0000000000000001E-5</v>
      </c>
      <c r="S44" s="16">
        <v>1.0000000000000001E-5</v>
      </c>
      <c r="T44" s="16">
        <v>1.0000000000000001E-5</v>
      </c>
      <c r="U44" s="16">
        <v>1.0000000000000001E-5</v>
      </c>
      <c r="V44" s="16">
        <v>1.0000000000000001E-5</v>
      </c>
      <c r="W44" s="16">
        <v>1.0000000000000001E-5</v>
      </c>
      <c r="X44" s="16">
        <v>1.0000000000000001E-5</v>
      </c>
      <c r="Y44" s="16">
        <v>1.0000000000000001E-5</v>
      </c>
      <c r="Z44" s="16">
        <v>1.0000000000000001E-5</v>
      </c>
      <c r="AA44" s="16">
        <v>1.0000000000000001E-5</v>
      </c>
      <c r="AB44" s="16">
        <f t="shared" si="0"/>
        <v>139.10007000000002</v>
      </c>
    </row>
    <row r="45" spans="1:28" x14ac:dyDescent="0.2">
      <c r="A45" s="11" t="str">
        <f>'[1]TCE - ANEXO III - Preencher'!B52</f>
        <v>28.399.030/0002-12</v>
      </c>
      <c r="B45" s="12" t="str">
        <f>'[1]TCE - ANEXO III - Preencher'!C52</f>
        <v>HPR3 - IMBIRIBEIRA</v>
      </c>
      <c r="C45" s="17">
        <v>478</v>
      </c>
      <c r="D45" s="13" t="str">
        <f>'[1]TCE - ANEXO III - Preencher'!E52</f>
        <v>RENATO FRANCISCO DA SILVA</v>
      </c>
      <c r="E45" s="12" t="str">
        <f>'[1]TCE - ANEXO III - Preencher'!F52</f>
        <v>3 - Administrativo</v>
      </c>
      <c r="F45" s="14" t="str">
        <f>'[1]TCE - ANEXO III - Preencher'!G52</f>
        <v>5151-10</v>
      </c>
      <c r="G45" s="15">
        <f>IF('[1]TCE - ANEXO III - Preencher'!H52="","",'[1]TCE - ANEXO III - Preencher'!H52)</f>
        <v>43983</v>
      </c>
      <c r="H45" s="16">
        <v>1.0000000000000001E-5</v>
      </c>
      <c r="I45" s="16">
        <f>'[1]TCE - ANEXO III - Preencher'!J52</f>
        <v>132.3312</v>
      </c>
      <c r="J45" s="16">
        <v>1.0000000000000001E-5</v>
      </c>
      <c r="K45" s="16">
        <v>1.0000000000000001E-5</v>
      </c>
      <c r="L45" s="16">
        <v>1.0000000000000001E-5</v>
      </c>
      <c r="M45" s="16">
        <v>1.0000000000000001E-5</v>
      </c>
      <c r="N45" s="16">
        <v>1.0000000000000001E-5</v>
      </c>
      <c r="O45" s="16">
        <v>1.0000000000000001E-5</v>
      </c>
      <c r="P45" s="16">
        <v>1.0000000000000001E-5</v>
      </c>
      <c r="Q45" s="16">
        <v>1.0000000000000001E-5</v>
      </c>
      <c r="R45" s="16">
        <v>1.0000000000000001E-5</v>
      </c>
      <c r="S45" s="16">
        <v>1.0000000000000001E-5</v>
      </c>
      <c r="T45" s="16">
        <v>1.0000000000000001E-5</v>
      </c>
      <c r="U45" s="16">
        <v>1.0000000000000001E-5</v>
      </c>
      <c r="V45" s="16">
        <v>1.0000000000000001E-5</v>
      </c>
      <c r="W45" s="16">
        <v>1.0000000000000001E-5</v>
      </c>
      <c r="X45" s="16">
        <v>1.0000000000000001E-5</v>
      </c>
      <c r="Y45" s="16">
        <v>1.0000000000000001E-5</v>
      </c>
      <c r="Z45" s="16">
        <v>1.0000000000000001E-5</v>
      </c>
      <c r="AA45" s="16">
        <v>1.0000000000000001E-5</v>
      </c>
      <c r="AB45" s="16">
        <f t="shared" si="0"/>
        <v>132.33127000000002</v>
      </c>
    </row>
    <row r="46" spans="1:28" x14ac:dyDescent="0.2">
      <c r="A46" s="11" t="str">
        <f>'[1]TCE - ANEXO III - Preencher'!B53</f>
        <v>28.399.030/0002-12</v>
      </c>
      <c r="B46" s="12" t="str">
        <f>'[1]TCE - ANEXO III - Preencher'!C53</f>
        <v>HPR3 - IMBIRIBEIRA</v>
      </c>
      <c r="C46" s="17">
        <v>8493</v>
      </c>
      <c r="D46" s="13" t="str">
        <f>'[1]TCE - ANEXO III - Preencher'!E53</f>
        <v>THIAGO MARCOLINO DA SILVA</v>
      </c>
      <c r="E46" s="12" t="str">
        <f>'[1]TCE - ANEXO III - Preencher'!F53</f>
        <v>3 - Administrativo</v>
      </c>
      <c r="F46" s="14" t="str">
        <f>'[1]TCE - ANEXO III - Preencher'!G53</f>
        <v>5151-10</v>
      </c>
      <c r="G46" s="15">
        <f>IF('[1]TCE - ANEXO III - Preencher'!H53="","",'[1]TCE - ANEXO III - Preencher'!H53)</f>
        <v>43983</v>
      </c>
      <c r="H46" s="16">
        <v>1.0000000000000001E-5</v>
      </c>
      <c r="I46" s="16">
        <f>'[1]TCE - ANEXO III - Preencher'!J53</f>
        <v>134.452</v>
      </c>
      <c r="J46" s="16">
        <v>1.0000000000000001E-5</v>
      </c>
      <c r="K46" s="16">
        <v>1.0000000000000001E-5</v>
      </c>
      <c r="L46" s="16">
        <v>1.0000000000000001E-5</v>
      </c>
      <c r="M46" s="16">
        <v>1.0000000000000001E-5</v>
      </c>
      <c r="N46" s="16">
        <v>1.0000000000000001E-5</v>
      </c>
      <c r="O46" s="16">
        <v>1.0000000000000001E-5</v>
      </c>
      <c r="P46" s="16">
        <v>1.0000000000000001E-5</v>
      </c>
      <c r="Q46" s="16">
        <v>1.0000000000000001E-5</v>
      </c>
      <c r="R46" s="16">
        <v>1.0000000000000001E-5</v>
      </c>
      <c r="S46" s="16">
        <v>1.0000000000000001E-5</v>
      </c>
      <c r="T46" s="16">
        <v>1.0000000000000001E-5</v>
      </c>
      <c r="U46" s="16">
        <v>1.0000000000000001E-5</v>
      </c>
      <c r="V46" s="16">
        <v>1.0000000000000001E-5</v>
      </c>
      <c r="W46" s="16">
        <v>1.0000000000000001E-5</v>
      </c>
      <c r="X46" s="16">
        <v>1.0000000000000001E-5</v>
      </c>
      <c r="Y46" s="16">
        <v>1.0000000000000001E-5</v>
      </c>
      <c r="Z46" s="16">
        <v>1.0000000000000001E-5</v>
      </c>
      <c r="AA46" s="16">
        <v>1.0000000000000001E-5</v>
      </c>
      <c r="AB46" s="16">
        <f t="shared" si="0"/>
        <v>134.45207000000002</v>
      </c>
    </row>
    <row r="47" spans="1:28" x14ac:dyDescent="0.2">
      <c r="A47" s="11" t="str">
        <f>'[1]TCE - ANEXO III - Preencher'!B54</f>
        <v>28.399.030/0002-12</v>
      </c>
      <c r="B47" s="12" t="str">
        <f>'[1]TCE - ANEXO III - Preencher'!C54</f>
        <v>HPR3 - IMBIRIBEIRA</v>
      </c>
      <c r="C47" s="17">
        <v>6423</v>
      </c>
      <c r="D47" s="13" t="str">
        <f>'[1]TCE - ANEXO III - Preencher'!E54</f>
        <v>DANIEL ARAUJO DA ROCHA</v>
      </c>
      <c r="E47" s="12" t="str">
        <f>'[1]TCE - ANEXO III - Preencher'!F54</f>
        <v>3 - Administrativo</v>
      </c>
      <c r="F47" s="14" t="str">
        <f>'[1]TCE - ANEXO III - Preencher'!G54</f>
        <v>5151-10</v>
      </c>
      <c r="G47" s="15">
        <f>IF('[1]TCE - ANEXO III - Preencher'!H54="","",'[1]TCE - ANEXO III - Preencher'!H54)</f>
        <v>43983</v>
      </c>
      <c r="H47" s="16">
        <v>1.0000000000000001E-5</v>
      </c>
      <c r="I47" s="16">
        <f>'[1]TCE - ANEXO III - Preencher'!J54</f>
        <v>117.04</v>
      </c>
      <c r="J47" s="16">
        <v>1.0000000000000001E-5</v>
      </c>
      <c r="K47" s="16">
        <v>1.0000000000000001E-5</v>
      </c>
      <c r="L47" s="16">
        <v>1.0000000000000001E-5</v>
      </c>
      <c r="M47" s="16">
        <v>1.0000000000000001E-5</v>
      </c>
      <c r="N47" s="16">
        <v>1.0000000000000001E-5</v>
      </c>
      <c r="O47" s="16">
        <v>1.0000000000000001E-5</v>
      </c>
      <c r="P47" s="16">
        <v>1.0000000000000001E-5</v>
      </c>
      <c r="Q47" s="16">
        <v>1.0000000000000001E-5</v>
      </c>
      <c r="R47" s="16">
        <v>1.0000000000000001E-5</v>
      </c>
      <c r="S47" s="16">
        <v>1.0000000000000001E-5</v>
      </c>
      <c r="T47" s="16">
        <v>1.0000000000000001E-5</v>
      </c>
      <c r="U47" s="16">
        <v>1.0000000000000001E-5</v>
      </c>
      <c r="V47" s="16">
        <v>1.0000000000000001E-5</v>
      </c>
      <c r="W47" s="16">
        <v>1.0000000000000001E-5</v>
      </c>
      <c r="X47" s="16">
        <v>1.0000000000000001E-5</v>
      </c>
      <c r="Y47" s="16">
        <v>1.0000000000000001E-5</v>
      </c>
      <c r="Z47" s="16">
        <v>1.0000000000000001E-5</v>
      </c>
      <c r="AA47" s="16">
        <v>1.0000000000000001E-5</v>
      </c>
      <c r="AB47" s="16">
        <f t="shared" si="0"/>
        <v>117.04007000000003</v>
      </c>
    </row>
    <row r="48" spans="1:28" x14ac:dyDescent="0.2">
      <c r="A48" s="11" t="str">
        <f>'[1]TCE - ANEXO III - Preencher'!B55</f>
        <v>28.399.030/0002-12</v>
      </c>
      <c r="B48" s="12" t="str">
        <f>'[1]TCE - ANEXO III - Preencher'!C55</f>
        <v>HPR3 - IMBIRIBEIRA</v>
      </c>
      <c r="C48" s="17">
        <v>1415</v>
      </c>
      <c r="D48" s="13" t="str">
        <f>'[1]TCE - ANEXO III - Preencher'!E55</f>
        <v>MOACIR CARLOS FERREIRA DA SILVA</v>
      </c>
      <c r="E48" s="12" t="str">
        <f>'[1]TCE - ANEXO III - Preencher'!F55</f>
        <v>3 - Administrativo</v>
      </c>
      <c r="F48" s="14" t="str">
        <f>'[1]TCE - ANEXO III - Preencher'!G55</f>
        <v>5151-10</v>
      </c>
      <c r="G48" s="15">
        <f>IF('[1]TCE - ANEXO III - Preencher'!H55="","",'[1]TCE - ANEXO III - Preencher'!H55)</f>
        <v>43983</v>
      </c>
      <c r="H48" s="16">
        <v>1.0000000000000001E-5</v>
      </c>
      <c r="I48" s="16">
        <f>'[1]TCE - ANEXO III - Preencher'!J55</f>
        <v>132.31360000000001</v>
      </c>
      <c r="J48" s="16">
        <v>1.0000000000000001E-5</v>
      </c>
      <c r="K48" s="16">
        <v>1.0000000000000001E-5</v>
      </c>
      <c r="L48" s="16">
        <v>1.0000000000000001E-5</v>
      </c>
      <c r="M48" s="16">
        <v>1.0000000000000001E-5</v>
      </c>
      <c r="N48" s="16">
        <v>1.0000000000000001E-5</v>
      </c>
      <c r="O48" s="16">
        <v>1.0000000000000001E-5</v>
      </c>
      <c r="P48" s="16">
        <v>1.0000000000000001E-5</v>
      </c>
      <c r="Q48" s="16">
        <v>1.0000000000000001E-5</v>
      </c>
      <c r="R48" s="16">
        <v>1.0000000000000001E-5</v>
      </c>
      <c r="S48" s="16">
        <v>1.0000000000000001E-5</v>
      </c>
      <c r="T48" s="16">
        <v>1.0000000000000001E-5</v>
      </c>
      <c r="U48" s="16">
        <v>1.0000000000000001E-5</v>
      </c>
      <c r="V48" s="16">
        <v>1.0000000000000001E-5</v>
      </c>
      <c r="W48" s="16">
        <v>1.0000000000000001E-5</v>
      </c>
      <c r="X48" s="16">
        <v>1.0000000000000001E-5</v>
      </c>
      <c r="Y48" s="16">
        <v>1.0000000000000001E-5</v>
      </c>
      <c r="Z48" s="16">
        <v>1.0000000000000001E-5</v>
      </c>
      <c r="AA48" s="16">
        <v>1.0000000000000001E-5</v>
      </c>
      <c r="AB48" s="16">
        <f t="shared" si="0"/>
        <v>132.31367000000003</v>
      </c>
    </row>
    <row r="49" spans="1:28" x14ac:dyDescent="0.2">
      <c r="A49" s="11" t="str">
        <f>'[1]TCE - ANEXO III - Preencher'!B56</f>
        <v>28.399.030/0002-12</v>
      </c>
      <c r="B49" s="12" t="str">
        <f>'[1]TCE - ANEXO III - Preencher'!C56</f>
        <v>HPR3 - IMBIRIBEIRA</v>
      </c>
      <c r="C49" s="17">
        <v>507</v>
      </c>
      <c r="D49" s="13" t="str">
        <f>'[1]TCE - ANEXO III - Preencher'!E56</f>
        <v>MARCELO DE JESUS DOS SANTOS</v>
      </c>
      <c r="E49" s="12" t="str">
        <f>'[1]TCE - ANEXO III - Preencher'!F56</f>
        <v>3 - Administrativo</v>
      </c>
      <c r="F49" s="14" t="str">
        <f>'[1]TCE - ANEXO III - Preencher'!G56</f>
        <v>5151-10</v>
      </c>
      <c r="G49" s="15">
        <f>IF('[1]TCE - ANEXO III - Preencher'!H56="","",'[1]TCE - ANEXO III - Preencher'!H56)</f>
        <v>43983</v>
      </c>
      <c r="H49" s="16">
        <v>1.0000000000000001E-5</v>
      </c>
      <c r="I49" s="16">
        <f>'[1]TCE - ANEXO III - Preencher'!J56</f>
        <v>117.04</v>
      </c>
      <c r="J49" s="16">
        <v>1.0000000000000001E-5</v>
      </c>
      <c r="K49" s="16">
        <v>1.0000000000000001E-5</v>
      </c>
      <c r="L49" s="16">
        <v>1.0000000000000001E-5</v>
      </c>
      <c r="M49" s="16">
        <v>1.0000000000000001E-5</v>
      </c>
      <c r="N49" s="16">
        <v>1.0000000000000001E-5</v>
      </c>
      <c r="O49" s="16">
        <v>1.0000000000000001E-5</v>
      </c>
      <c r="P49" s="16">
        <v>1.0000000000000001E-5</v>
      </c>
      <c r="Q49" s="16">
        <v>1.0000000000000001E-5</v>
      </c>
      <c r="R49" s="16">
        <v>1.0000000000000001E-5</v>
      </c>
      <c r="S49" s="16">
        <v>1.0000000000000001E-5</v>
      </c>
      <c r="T49" s="16">
        <v>1.0000000000000001E-5</v>
      </c>
      <c r="U49" s="16">
        <v>1.0000000000000001E-5</v>
      </c>
      <c r="V49" s="16">
        <v>1.0000000000000001E-5</v>
      </c>
      <c r="W49" s="16">
        <v>1.0000000000000001E-5</v>
      </c>
      <c r="X49" s="16">
        <v>1.0000000000000001E-5</v>
      </c>
      <c r="Y49" s="16">
        <v>1.0000000000000001E-5</v>
      </c>
      <c r="Z49" s="16">
        <v>1.0000000000000001E-5</v>
      </c>
      <c r="AA49" s="16">
        <v>1.0000000000000001E-5</v>
      </c>
      <c r="AB49" s="16">
        <f t="shared" si="0"/>
        <v>117.04007000000003</v>
      </c>
    </row>
    <row r="50" spans="1:28" x14ac:dyDescent="0.2">
      <c r="A50" s="11" t="str">
        <f>'[1]TCE - ANEXO III - Preencher'!B57</f>
        <v>28.399.030/0002-12</v>
      </c>
      <c r="B50" s="12" t="str">
        <f>'[1]TCE - ANEXO III - Preencher'!C57</f>
        <v>HPR3 - IMBIRIBEIRA</v>
      </c>
      <c r="C50" s="17">
        <v>1404</v>
      </c>
      <c r="D50" s="13" t="str">
        <f>'[1]TCE - ANEXO III - Preencher'!E57</f>
        <v>ANSELMO BATISTA DA SILVA</v>
      </c>
      <c r="E50" s="12" t="str">
        <f>'[1]TCE - ANEXO III - Preencher'!F57</f>
        <v>3 - Administrativo</v>
      </c>
      <c r="F50" s="14" t="str">
        <f>'[1]TCE - ANEXO III - Preencher'!G57</f>
        <v>5151-10</v>
      </c>
      <c r="G50" s="15">
        <f>IF('[1]TCE - ANEXO III - Preencher'!H57="","",'[1]TCE - ANEXO III - Preencher'!H57)</f>
        <v>43983</v>
      </c>
      <c r="H50" s="16">
        <v>1.0000000000000001E-5</v>
      </c>
      <c r="I50" s="16">
        <f>'[1]TCE - ANEXO III - Preencher'!J57</f>
        <v>117.4936</v>
      </c>
      <c r="J50" s="16">
        <v>1.0000000000000001E-5</v>
      </c>
      <c r="K50" s="16">
        <v>1.0000000000000001E-5</v>
      </c>
      <c r="L50" s="16">
        <v>1.0000000000000001E-5</v>
      </c>
      <c r="M50" s="16">
        <v>1.0000000000000001E-5</v>
      </c>
      <c r="N50" s="16">
        <v>1.0000000000000001E-5</v>
      </c>
      <c r="O50" s="16">
        <v>1.0000000000000001E-5</v>
      </c>
      <c r="P50" s="16">
        <v>1.0000000000000001E-5</v>
      </c>
      <c r="Q50" s="16">
        <v>1.0000000000000001E-5</v>
      </c>
      <c r="R50" s="16">
        <v>1.0000000000000001E-5</v>
      </c>
      <c r="S50" s="16">
        <v>1.0000000000000001E-5</v>
      </c>
      <c r="T50" s="16">
        <v>1.0000000000000001E-5</v>
      </c>
      <c r="U50" s="16">
        <v>1.0000000000000001E-5</v>
      </c>
      <c r="V50" s="16">
        <v>1.0000000000000001E-5</v>
      </c>
      <c r="W50" s="16">
        <v>1.0000000000000001E-5</v>
      </c>
      <c r="X50" s="16">
        <v>1.0000000000000001E-5</v>
      </c>
      <c r="Y50" s="16">
        <v>1.0000000000000001E-5</v>
      </c>
      <c r="Z50" s="16">
        <v>1.0000000000000001E-5</v>
      </c>
      <c r="AA50" s="16">
        <v>1.0000000000000001E-5</v>
      </c>
      <c r="AB50" s="16">
        <f t="shared" si="0"/>
        <v>117.49367000000002</v>
      </c>
    </row>
    <row r="51" spans="1:28" x14ac:dyDescent="0.2">
      <c r="A51" s="11" t="str">
        <f>'[1]TCE - ANEXO III - Preencher'!B58</f>
        <v>28.399.030/0002-12</v>
      </c>
      <c r="B51" s="12" t="str">
        <f>'[1]TCE - ANEXO III - Preencher'!C58</f>
        <v>HPR3 - IMBIRIBEIRA</v>
      </c>
      <c r="C51" s="17">
        <v>1491</v>
      </c>
      <c r="D51" s="13" t="str">
        <f>'[1]TCE - ANEXO III - Preencher'!E58</f>
        <v>PAULO OTAVIO PEREIRA</v>
      </c>
      <c r="E51" s="12" t="str">
        <f>'[1]TCE - ANEXO III - Preencher'!F58</f>
        <v>3 - Administrativo</v>
      </c>
      <c r="F51" s="14" t="str">
        <f>'[1]TCE - ANEXO III - Preencher'!G58</f>
        <v>5174-10</v>
      </c>
      <c r="G51" s="15">
        <f>IF('[1]TCE - ANEXO III - Preencher'!H58="","",'[1]TCE - ANEXO III - Preencher'!H58)</f>
        <v>43983</v>
      </c>
      <c r="H51" s="16">
        <v>1.0000000000000001E-5</v>
      </c>
      <c r="I51" s="16">
        <f>'[1]TCE - ANEXO III - Preencher'!J58</f>
        <v>133.89599999999999</v>
      </c>
      <c r="J51" s="16">
        <v>1.0000000000000001E-5</v>
      </c>
      <c r="K51" s="16">
        <v>1.0000000000000001E-5</v>
      </c>
      <c r="L51" s="16">
        <v>1.0000000000000001E-5</v>
      </c>
      <c r="M51" s="16">
        <v>1.0000000000000001E-5</v>
      </c>
      <c r="N51" s="16">
        <v>1.0000000000000001E-5</v>
      </c>
      <c r="O51" s="16">
        <v>1.0000000000000001E-5</v>
      </c>
      <c r="P51" s="16">
        <v>1.0000000000000001E-5</v>
      </c>
      <c r="Q51" s="16">
        <v>1.0000000000000001E-5</v>
      </c>
      <c r="R51" s="16">
        <v>1.0000000000000001E-5</v>
      </c>
      <c r="S51" s="16">
        <v>1.0000000000000001E-5</v>
      </c>
      <c r="T51" s="16">
        <v>1.0000000000000001E-5</v>
      </c>
      <c r="U51" s="16">
        <v>1.0000000000000001E-5</v>
      </c>
      <c r="V51" s="16">
        <v>1.0000000000000001E-5</v>
      </c>
      <c r="W51" s="16">
        <v>1.0000000000000001E-5</v>
      </c>
      <c r="X51" s="16">
        <v>1.0000000000000001E-5</v>
      </c>
      <c r="Y51" s="16">
        <v>1.0000000000000001E-5</v>
      </c>
      <c r="Z51" s="16">
        <v>1.0000000000000001E-5</v>
      </c>
      <c r="AA51" s="16">
        <v>1.0000000000000001E-5</v>
      </c>
      <c r="AB51" s="16">
        <f t="shared" si="0"/>
        <v>133.89607000000001</v>
      </c>
    </row>
    <row r="52" spans="1:28" x14ac:dyDescent="0.2">
      <c r="A52" s="11" t="str">
        <f>'[1]TCE - ANEXO III - Preencher'!B59</f>
        <v>28.399.030/0002-12</v>
      </c>
      <c r="B52" s="12" t="str">
        <f>'[1]TCE - ANEXO III - Preencher'!C59</f>
        <v>HPR3 - IMBIRIBEIRA</v>
      </c>
      <c r="C52" s="17">
        <v>1461</v>
      </c>
      <c r="D52" s="13" t="str">
        <f>'[1]TCE - ANEXO III - Preencher'!E59</f>
        <v>MATHEUS VICTOR DO ESPIRITO SANTO</v>
      </c>
      <c r="E52" s="12" t="str">
        <f>'[1]TCE - ANEXO III - Preencher'!F59</f>
        <v>3 - Administrativo</v>
      </c>
      <c r="F52" s="14" t="str">
        <f>'[1]TCE - ANEXO III - Preencher'!G59</f>
        <v>5151-10</v>
      </c>
      <c r="G52" s="15">
        <f>IF('[1]TCE - ANEXO III - Preencher'!H59="","",'[1]TCE - ANEXO III - Preencher'!H59)</f>
        <v>43983</v>
      </c>
      <c r="H52" s="16">
        <v>1.0000000000000001E-5</v>
      </c>
      <c r="I52" s="16">
        <f>'[1]TCE - ANEXO III - Preencher'!J59</f>
        <v>132.35040000000001</v>
      </c>
      <c r="J52" s="16">
        <v>1.0000000000000001E-5</v>
      </c>
      <c r="K52" s="16">
        <v>1.0000000000000001E-5</v>
      </c>
      <c r="L52" s="16">
        <v>1.0000000000000001E-5</v>
      </c>
      <c r="M52" s="16">
        <v>1.0000000000000001E-5</v>
      </c>
      <c r="N52" s="16">
        <v>1.0000000000000001E-5</v>
      </c>
      <c r="O52" s="16">
        <v>1.0000000000000001E-5</v>
      </c>
      <c r="P52" s="16">
        <v>1.0000000000000001E-5</v>
      </c>
      <c r="Q52" s="16">
        <v>1.0000000000000001E-5</v>
      </c>
      <c r="R52" s="16">
        <v>1.0000000000000001E-5</v>
      </c>
      <c r="S52" s="16">
        <v>1.0000000000000001E-5</v>
      </c>
      <c r="T52" s="16">
        <v>1.0000000000000001E-5</v>
      </c>
      <c r="U52" s="16">
        <v>1.0000000000000001E-5</v>
      </c>
      <c r="V52" s="16">
        <v>1.0000000000000001E-5</v>
      </c>
      <c r="W52" s="16">
        <v>1.0000000000000001E-5</v>
      </c>
      <c r="X52" s="16">
        <v>1.0000000000000001E-5</v>
      </c>
      <c r="Y52" s="16">
        <v>1.0000000000000001E-5</v>
      </c>
      <c r="Z52" s="16">
        <v>1.0000000000000001E-5</v>
      </c>
      <c r="AA52" s="16">
        <v>1.0000000000000001E-5</v>
      </c>
      <c r="AB52" s="16">
        <f t="shared" si="0"/>
        <v>132.35047000000003</v>
      </c>
    </row>
    <row r="53" spans="1:28" x14ac:dyDescent="0.2">
      <c r="A53" s="11" t="str">
        <f>'[1]TCE - ANEXO III - Preencher'!B60</f>
        <v>28.399.030/0002-12</v>
      </c>
      <c r="B53" s="12" t="str">
        <f>'[1]TCE - ANEXO III - Preencher'!C60</f>
        <v>HPR3 - IMBIRIBEIRA</v>
      </c>
      <c r="C53" s="17">
        <v>1468</v>
      </c>
      <c r="D53" s="13" t="str">
        <f>'[1]TCE - ANEXO III - Preencher'!E60</f>
        <v>SEVERINO BARBOSA DE MORAIS</v>
      </c>
      <c r="E53" s="12" t="str">
        <f>'[1]TCE - ANEXO III - Preencher'!F60</f>
        <v>3 - Administrativo</v>
      </c>
      <c r="F53" s="14" t="str">
        <f>'[1]TCE - ANEXO III - Preencher'!G60</f>
        <v>5151-10</v>
      </c>
      <c r="G53" s="15">
        <f>IF('[1]TCE - ANEXO III - Preencher'!H60="","",'[1]TCE - ANEXO III - Preencher'!H60)</f>
        <v>43983</v>
      </c>
      <c r="H53" s="16">
        <v>1.0000000000000001E-5</v>
      </c>
      <c r="I53" s="16">
        <f>'[1]TCE - ANEXO III - Preencher'!J60</f>
        <v>132.6352</v>
      </c>
      <c r="J53" s="16">
        <v>1.0000000000000001E-5</v>
      </c>
      <c r="K53" s="16">
        <v>1.0000000000000001E-5</v>
      </c>
      <c r="L53" s="16">
        <v>1.0000000000000001E-5</v>
      </c>
      <c r="M53" s="16">
        <v>1.0000000000000001E-5</v>
      </c>
      <c r="N53" s="16">
        <v>1.0000000000000001E-5</v>
      </c>
      <c r="O53" s="16">
        <v>1.0000000000000001E-5</v>
      </c>
      <c r="P53" s="16">
        <v>1.0000000000000001E-5</v>
      </c>
      <c r="Q53" s="16">
        <v>1.0000000000000001E-5</v>
      </c>
      <c r="R53" s="16">
        <v>1.0000000000000001E-5</v>
      </c>
      <c r="S53" s="16">
        <v>1.0000000000000001E-5</v>
      </c>
      <c r="T53" s="16">
        <v>1.0000000000000001E-5</v>
      </c>
      <c r="U53" s="16">
        <v>1.0000000000000001E-5</v>
      </c>
      <c r="V53" s="16">
        <v>1.0000000000000001E-5</v>
      </c>
      <c r="W53" s="16">
        <v>1.0000000000000001E-5</v>
      </c>
      <c r="X53" s="16">
        <v>1.0000000000000001E-5</v>
      </c>
      <c r="Y53" s="16">
        <v>1.0000000000000001E-5</v>
      </c>
      <c r="Z53" s="16">
        <v>1.0000000000000001E-5</v>
      </c>
      <c r="AA53" s="16">
        <v>1.0000000000000001E-5</v>
      </c>
      <c r="AB53" s="16">
        <f t="shared" si="0"/>
        <v>132.63527000000002</v>
      </c>
    </row>
    <row r="54" spans="1:28" x14ac:dyDescent="0.2">
      <c r="A54" s="11" t="str">
        <f>'[1]TCE - ANEXO III - Preencher'!B61</f>
        <v>28.399.030/0002-12</v>
      </c>
      <c r="B54" s="12" t="str">
        <f>'[1]TCE - ANEXO III - Preencher'!C61</f>
        <v>HPR3 - IMBIRIBEIRA</v>
      </c>
      <c r="C54" s="17">
        <v>1452</v>
      </c>
      <c r="D54" s="13" t="str">
        <f>'[1]TCE - ANEXO III - Preencher'!E61</f>
        <v>LEANDRO SILVA CAVALCANTI</v>
      </c>
      <c r="E54" s="12" t="str">
        <f>'[1]TCE - ANEXO III - Preencher'!F61</f>
        <v>3 - Administrativo</v>
      </c>
      <c r="F54" s="14" t="str">
        <f>'[1]TCE - ANEXO III - Preencher'!G61</f>
        <v>5151-10</v>
      </c>
      <c r="G54" s="15">
        <f>IF('[1]TCE - ANEXO III - Preencher'!H61="","",'[1]TCE - ANEXO III - Preencher'!H61)</f>
        <v>43983</v>
      </c>
      <c r="H54" s="16">
        <v>1.0000000000000001E-5</v>
      </c>
      <c r="I54" s="16">
        <f>'[1]TCE - ANEXO III - Preencher'!J61</f>
        <v>133.5992</v>
      </c>
      <c r="J54" s="16">
        <v>1.0000000000000001E-5</v>
      </c>
      <c r="K54" s="16">
        <v>1.0000000000000001E-5</v>
      </c>
      <c r="L54" s="16">
        <v>1.0000000000000001E-5</v>
      </c>
      <c r="M54" s="16">
        <v>1.0000000000000001E-5</v>
      </c>
      <c r="N54" s="16">
        <v>1.0000000000000001E-5</v>
      </c>
      <c r="O54" s="16">
        <v>1.0000000000000001E-5</v>
      </c>
      <c r="P54" s="16">
        <v>1.0000000000000001E-5</v>
      </c>
      <c r="Q54" s="16">
        <v>1.0000000000000001E-5</v>
      </c>
      <c r="R54" s="16">
        <v>1.0000000000000001E-5</v>
      </c>
      <c r="S54" s="16">
        <v>1.0000000000000001E-5</v>
      </c>
      <c r="T54" s="16">
        <v>1.0000000000000001E-5</v>
      </c>
      <c r="U54" s="16">
        <v>1.0000000000000001E-5</v>
      </c>
      <c r="V54" s="16">
        <v>1.0000000000000001E-5</v>
      </c>
      <c r="W54" s="16">
        <v>1.0000000000000001E-5</v>
      </c>
      <c r="X54" s="16">
        <v>1.0000000000000001E-5</v>
      </c>
      <c r="Y54" s="16">
        <v>1.0000000000000001E-5</v>
      </c>
      <c r="Z54" s="16">
        <v>1.0000000000000001E-5</v>
      </c>
      <c r="AA54" s="16">
        <v>1.0000000000000001E-5</v>
      </c>
      <c r="AB54" s="16">
        <f t="shared" si="0"/>
        <v>133.59927000000002</v>
      </c>
    </row>
    <row r="55" spans="1:28" x14ac:dyDescent="0.2">
      <c r="A55" s="11" t="str">
        <f>'[1]TCE - ANEXO III - Preencher'!B62</f>
        <v>28.399.030/0002-12</v>
      </c>
      <c r="B55" s="12" t="str">
        <f>'[1]TCE - ANEXO III - Preencher'!C62</f>
        <v>HPR3 - IMBIRIBEIRA</v>
      </c>
      <c r="C55" s="17">
        <v>3450</v>
      </c>
      <c r="D55" s="13" t="str">
        <f>'[1]TCE - ANEXO III - Preencher'!E62</f>
        <v>JEANDERSON MARIANO GOMES DA SILVA</v>
      </c>
      <c r="E55" s="12" t="str">
        <f>'[1]TCE - ANEXO III - Preencher'!F62</f>
        <v>3 - Administrativo</v>
      </c>
      <c r="F55" s="14" t="str">
        <f>'[1]TCE - ANEXO III - Preencher'!G62</f>
        <v>5151-10</v>
      </c>
      <c r="G55" s="15">
        <f>IF('[1]TCE - ANEXO III - Preencher'!H62="","",'[1]TCE - ANEXO III - Preencher'!H62)</f>
        <v>43983</v>
      </c>
      <c r="H55" s="16">
        <v>1.0000000000000001E-5</v>
      </c>
      <c r="I55" s="16">
        <f>'[1]TCE - ANEXO III - Preencher'!J62</f>
        <v>130.18559999999999</v>
      </c>
      <c r="J55" s="16">
        <v>1.0000000000000001E-5</v>
      </c>
      <c r="K55" s="16">
        <v>1.0000000000000001E-5</v>
      </c>
      <c r="L55" s="16">
        <v>1.0000000000000001E-5</v>
      </c>
      <c r="M55" s="16">
        <v>1.0000000000000001E-5</v>
      </c>
      <c r="N55" s="16">
        <v>1.0000000000000001E-5</v>
      </c>
      <c r="O55" s="16">
        <v>1.0000000000000001E-5</v>
      </c>
      <c r="P55" s="16">
        <v>1.0000000000000001E-5</v>
      </c>
      <c r="Q55" s="16">
        <v>1.0000000000000001E-5</v>
      </c>
      <c r="R55" s="16">
        <v>1.0000000000000001E-5</v>
      </c>
      <c r="S55" s="16">
        <v>1.0000000000000001E-5</v>
      </c>
      <c r="T55" s="16">
        <v>1.0000000000000001E-5</v>
      </c>
      <c r="U55" s="16">
        <v>1.0000000000000001E-5</v>
      </c>
      <c r="V55" s="16">
        <v>1.0000000000000001E-5</v>
      </c>
      <c r="W55" s="16">
        <v>1.0000000000000001E-5</v>
      </c>
      <c r="X55" s="16">
        <v>1.0000000000000001E-5</v>
      </c>
      <c r="Y55" s="16">
        <v>1.0000000000000001E-5</v>
      </c>
      <c r="Z55" s="16">
        <v>1.0000000000000001E-5</v>
      </c>
      <c r="AA55" s="16">
        <v>1.0000000000000001E-5</v>
      </c>
      <c r="AB55" s="16">
        <f t="shared" si="0"/>
        <v>130.18567000000002</v>
      </c>
    </row>
    <row r="56" spans="1:28" x14ac:dyDescent="0.2">
      <c r="A56" s="11" t="str">
        <f>'[1]TCE - ANEXO III - Preencher'!B63</f>
        <v>28.399.030/0002-12</v>
      </c>
      <c r="B56" s="12" t="str">
        <f>'[1]TCE - ANEXO III - Preencher'!C63</f>
        <v>HPR3 - IMBIRIBEIRA</v>
      </c>
      <c r="C56" s="17">
        <v>9485</v>
      </c>
      <c r="D56" s="13" t="str">
        <f>'[1]TCE - ANEXO III - Preencher'!E63</f>
        <v>JULIO CEZAR ALVES DA SILVA</v>
      </c>
      <c r="E56" s="12" t="str">
        <f>'[1]TCE - ANEXO III - Preencher'!F63</f>
        <v>3 - Administrativo</v>
      </c>
      <c r="F56" s="14" t="str">
        <f>'[1]TCE - ANEXO III - Preencher'!G63</f>
        <v>5151-10</v>
      </c>
      <c r="G56" s="15">
        <f>IF('[1]TCE - ANEXO III - Preencher'!H63="","",'[1]TCE - ANEXO III - Preencher'!H63)</f>
        <v>43983</v>
      </c>
      <c r="H56" s="16">
        <v>1.0000000000000001E-5</v>
      </c>
      <c r="I56" s="16">
        <f>'[1]TCE - ANEXO III - Preencher'!J63</f>
        <v>114.1336</v>
      </c>
      <c r="J56" s="16">
        <v>1.0000000000000001E-5</v>
      </c>
      <c r="K56" s="16">
        <v>1.0000000000000001E-5</v>
      </c>
      <c r="L56" s="16">
        <v>1.0000000000000001E-5</v>
      </c>
      <c r="M56" s="16">
        <v>1.0000000000000001E-5</v>
      </c>
      <c r="N56" s="16">
        <v>1.0000000000000001E-5</v>
      </c>
      <c r="O56" s="16">
        <v>1.0000000000000001E-5</v>
      </c>
      <c r="P56" s="16">
        <v>1.0000000000000001E-5</v>
      </c>
      <c r="Q56" s="16">
        <v>1.0000000000000001E-5</v>
      </c>
      <c r="R56" s="16">
        <v>1.0000000000000001E-5</v>
      </c>
      <c r="S56" s="16">
        <v>1.0000000000000001E-5</v>
      </c>
      <c r="T56" s="16">
        <v>1.0000000000000001E-5</v>
      </c>
      <c r="U56" s="16">
        <v>1.0000000000000001E-5</v>
      </c>
      <c r="V56" s="16">
        <v>1.0000000000000001E-5</v>
      </c>
      <c r="W56" s="16">
        <v>1.0000000000000001E-5</v>
      </c>
      <c r="X56" s="16">
        <v>1.0000000000000001E-5</v>
      </c>
      <c r="Y56" s="16">
        <v>1.0000000000000001E-5</v>
      </c>
      <c r="Z56" s="16">
        <v>1.0000000000000001E-5</v>
      </c>
      <c r="AA56" s="16">
        <v>1.0000000000000001E-5</v>
      </c>
      <c r="AB56" s="16">
        <f t="shared" si="0"/>
        <v>114.13367000000002</v>
      </c>
    </row>
    <row r="57" spans="1:28" x14ac:dyDescent="0.2">
      <c r="A57" s="11" t="str">
        <f>'[1]TCE - ANEXO III - Preencher'!B64</f>
        <v>28.399.030/0002-12</v>
      </c>
      <c r="B57" s="12" t="str">
        <f>'[1]TCE - ANEXO III - Preencher'!C64</f>
        <v>HPR3 - IMBIRIBEIRA</v>
      </c>
      <c r="C57" s="17">
        <v>1435</v>
      </c>
      <c r="D57" s="13" t="str">
        <f>'[1]TCE - ANEXO III - Preencher'!E64</f>
        <v>ALEXANDRE DE HOLANDA GUEDES</v>
      </c>
      <c r="E57" s="12" t="str">
        <f>'[1]TCE - ANEXO III - Preencher'!F64</f>
        <v>3 - Administrativo</v>
      </c>
      <c r="F57" s="14" t="str">
        <f>'[1]TCE - ANEXO III - Preencher'!G64</f>
        <v>5151-10</v>
      </c>
      <c r="G57" s="15">
        <f>IF('[1]TCE - ANEXO III - Preencher'!H64="","",'[1]TCE - ANEXO III - Preencher'!H64)</f>
        <v>43983</v>
      </c>
      <c r="H57" s="16">
        <v>1.0000000000000001E-5</v>
      </c>
      <c r="I57" s="16">
        <f>'[1]TCE - ANEXO III - Preencher'!J64</f>
        <v>117.04</v>
      </c>
      <c r="J57" s="16">
        <v>1.0000000000000001E-5</v>
      </c>
      <c r="K57" s="16">
        <v>1.0000000000000001E-5</v>
      </c>
      <c r="L57" s="16">
        <v>1.0000000000000001E-5</v>
      </c>
      <c r="M57" s="16">
        <v>1.0000000000000001E-5</v>
      </c>
      <c r="N57" s="16">
        <v>1.0000000000000001E-5</v>
      </c>
      <c r="O57" s="16">
        <v>1.0000000000000001E-5</v>
      </c>
      <c r="P57" s="16">
        <v>1.0000000000000001E-5</v>
      </c>
      <c r="Q57" s="16">
        <v>1.0000000000000001E-5</v>
      </c>
      <c r="R57" s="16">
        <v>1.0000000000000001E-5</v>
      </c>
      <c r="S57" s="16">
        <v>1.0000000000000001E-5</v>
      </c>
      <c r="T57" s="16">
        <v>1.0000000000000001E-5</v>
      </c>
      <c r="U57" s="16">
        <v>1.0000000000000001E-5</v>
      </c>
      <c r="V57" s="16">
        <v>1.0000000000000001E-5</v>
      </c>
      <c r="W57" s="16">
        <v>1.0000000000000001E-5</v>
      </c>
      <c r="X57" s="16">
        <v>1.0000000000000001E-5</v>
      </c>
      <c r="Y57" s="16">
        <v>1.0000000000000001E-5</v>
      </c>
      <c r="Z57" s="16">
        <v>1.0000000000000001E-5</v>
      </c>
      <c r="AA57" s="16">
        <v>1.0000000000000001E-5</v>
      </c>
      <c r="AB57" s="16">
        <f t="shared" si="0"/>
        <v>117.04007000000003</v>
      </c>
    </row>
    <row r="58" spans="1:28" x14ac:dyDescent="0.2">
      <c r="A58" s="11" t="str">
        <f>'[1]TCE - ANEXO III - Preencher'!B65</f>
        <v>28.399.030/0002-12</v>
      </c>
      <c r="B58" s="12" t="str">
        <f>'[1]TCE - ANEXO III - Preencher'!C65</f>
        <v>HPR3 - IMBIRIBEIRA</v>
      </c>
      <c r="C58" s="17">
        <v>7494</v>
      </c>
      <c r="D58" s="13" t="str">
        <f>'[1]TCE - ANEXO III - Preencher'!E65</f>
        <v>ANDRE GUSTAVO LEITE LIMA</v>
      </c>
      <c r="E58" s="12" t="str">
        <f>'[1]TCE - ANEXO III - Preencher'!F65</f>
        <v>3 - Administrativo</v>
      </c>
      <c r="F58" s="14" t="str">
        <f>'[1]TCE - ANEXO III - Preencher'!G65</f>
        <v>5151-10</v>
      </c>
      <c r="G58" s="15">
        <f>IF('[1]TCE - ANEXO III - Preencher'!H65="","",'[1]TCE - ANEXO III - Preencher'!H65)</f>
        <v>43983</v>
      </c>
      <c r="H58" s="16">
        <v>1.0000000000000001E-5</v>
      </c>
      <c r="I58" s="16">
        <f>'[1]TCE - ANEXO III - Preencher'!J65</f>
        <v>117.04</v>
      </c>
      <c r="J58" s="16">
        <v>1.0000000000000001E-5</v>
      </c>
      <c r="K58" s="16">
        <v>1.0000000000000001E-5</v>
      </c>
      <c r="L58" s="16">
        <v>1.0000000000000001E-5</v>
      </c>
      <c r="M58" s="16">
        <v>1.0000000000000001E-5</v>
      </c>
      <c r="N58" s="16">
        <v>1.0000000000000001E-5</v>
      </c>
      <c r="O58" s="16">
        <v>1.0000000000000001E-5</v>
      </c>
      <c r="P58" s="16">
        <v>1.0000000000000001E-5</v>
      </c>
      <c r="Q58" s="16">
        <v>1.0000000000000001E-5</v>
      </c>
      <c r="R58" s="16">
        <v>1.0000000000000001E-5</v>
      </c>
      <c r="S58" s="16">
        <v>1.0000000000000001E-5</v>
      </c>
      <c r="T58" s="16">
        <v>1.0000000000000001E-5</v>
      </c>
      <c r="U58" s="16">
        <v>1.0000000000000001E-5</v>
      </c>
      <c r="V58" s="16">
        <v>1.0000000000000001E-5</v>
      </c>
      <c r="W58" s="16">
        <v>1.0000000000000001E-5</v>
      </c>
      <c r="X58" s="16">
        <v>1.0000000000000001E-5</v>
      </c>
      <c r="Y58" s="16">
        <v>1.0000000000000001E-5</v>
      </c>
      <c r="Z58" s="16">
        <v>1.0000000000000001E-5</v>
      </c>
      <c r="AA58" s="16">
        <v>1.0000000000000001E-5</v>
      </c>
      <c r="AB58" s="16">
        <f t="shared" si="0"/>
        <v>117.04007000000003</v>
      </c>
    </row>
    <row r="59" spans="1:28" x14ac:dyDescent="0.2">
      <c r="A59" s="11" t="str">
        <f>'[1]TCE - ANEXO III - Preencher'!B66</f>
        <v>28.399.030/0002-12</v>
      </c>
      <c r="B59" s="12" t="str">
        <f>'[1]TCE - ANEXO III - Preencher'!C66</f>
        <v>HPR3 - IMBIRIBEIRA</v>
      </c>
      <c r="C59" s="17">
        <v>413</v>
      </c>
      <c r="D59" s="13" t="str">
        <f>'[1]TCE - ANEXO III - Preencher'!E66</f>
        <v>SERGIO FELIPE COSTA DAS CHAGAS</v>
      </c>
      <c r="E59" s="12" t="str">
        <f>'[1]TCE - ANEXO III - Preencher'!F66</f>
        <v>3 - Administrativo</v>
      </c>
      <c r="F59" s="14" t="str">
        <f>'[1]TCE - ANEXO III - Preencher'!G66</f>
        <v>5151-10</v>
      </c>
      <c r="G59" s="15">
        <f>IF('[1]TCE - ANEXO III - Preencher'!H66="","",'[1]TCE - ANEXO III - Preencher'!H66)</f>
        <v>43983</v>
      </c>
      <c r="H59" s="16">
        <v>1.0000000000000001E-5</v>
      </c>
      <c r="I59" s="16">
        <f>'[1]TCE - ANEXO III - Preencher'!J66</f>
        <v>114.63120000000001</v>
      </c>
      <c r="J59" s="16">
        <v>1.0000000000000001E-5</v>
      </c>
      <c r="K59" s="16">
        <v>1.0000000000000001E-5</v>
      </c>
      <c r="L59" s="16">
        <v>1.0000000000000001E-5</v>
      </c>
      <c r="M59" s="16">
        <v>1.0000000000000001E-5</v>
      </c>
      <c r="N59" s="16">
        <v>1.0000000000000001E-5</v>
      </c>
      <c r="O59" s="16">
        <v>1.0000000000000001E-5</v>
      </c>
      <c r="P59" s="16">
        <v>1.0000000000000001E-5</v>
      </c>
      <c r="Q59" s="16">
        <v>1.0000000000000001E-5</v>
      </c>
      <c r="R59" s="16">
        <v>1.0000000000000001E-5</v>
      </c>
      <c r="S59" s="16">
        <v>1.0000000000000001E-5</v>
      </c>
      <c r="T59" s="16">
        <v>1.0000000000000001E-5</v>
      </c>
      <c r="U59" s="16">
        <v>1.0000000000000001E-5</v>
      </c>
      <c r="V59" s="16">
        <v>1.0000000000000001E-5</v>
      </c>
      <c r="W59" s="16">
        <v>1.0000000000000001E-5</v>
      </c>
      <c r="X59" s="16">
        <v>1.0000000000000001E-5</v>
      </c>
      <c r="Y59" s="16">
        <v>1.0000000000000001E-5</v>
      </c>
      <c r="Z59" s="16">
        <v>1.0000000000000001E-5</v>
      </c>
      <c r="AA59" s="16">
        <v>1.0000000000000001E-5</v>
      </c>
      <c r="AB59" s="16">
        <f t="shared" si="0"/>
        <v>114.63127000000003</v>
      </c>
    </row>
    <row r="60" spans="1:28" x14ac:dyDescent="0.2">
      <c r="A60" s="11" t="str">
        <f>'[1]TCE - ANEXO III - Preencher'!B67</f>
        <v>28.399.030/0002-12</v>
      </c>
      <c r="B60" s="12" t="str">
        <f>'[1]TCE - ANEXO III - Preencher'!C67</f>
        <v>HPR3 - IMBIRIBEIRA</v>
      </c>
      <c r="C60" s="17">
        <v>9430</v>
      </c>
      <c r="D60" s="13" t="str">
        <f>'[1]TCE - ANEXO III - Preencher'!E67</f>
        <v>EDUARDO PEREIRA DE SANTANA</v>
      </c>
      <c r="E60" s="12" t="str">
        <f>'[1]TCE - ANEXO III - Preencher'!F67</f>
        <v>3 - Administrativo</v>
      </c>
      <c r="F60" s="14" t="str">
        <f>'[1]TCE - ANEXO III - Preencher'!G67</f>
        <v>5151-10</v>
      </c>
      <c r="G60" s="15">
        <f>IF('[1]TCE - ANEXO III - Preencher'!H67="","",'[1]TCE - ANEXO III - Preencher'!H67)</f>
        <v>43983</v>
      </c>
      <c r="H60" s="16">
        <v>1.0000000000000001E-5</v>
      </c>
      <c r="I60" s="16">
        <f>'[1]TCE - ANEXO III - Preencher'!J67</f>
        <v>113.6264</v>
      </c>
      <c r="J60" s="16">
        <v>1.0000000000000001E-5</v>
      </c>
      <c r="K60" s="16">
        <v>1.0000000000000001E-5</v>
      </c>
      <c r="L60" s="16">
        <v>1.0000000000000001E-5</v>
      </c>
      <c r="M60" s="16">
        <v>1.0000000000000001E-5</v>
      </c>
      <c r="N60" s="16">
        <v>1.0000000000000001E-5</v>
      </c>
      <c r="O60" s="16">
        <v>1.0000000000000001E-5</v>
      </c>
      <c r="P60" s="16">
        <v>1.0000000000000001E-5</v>
      </c>
      <c r="Q60" s="16">
        <v>1.0000000000000001E-5</v>
      </c>
      <c r="R60" s="16">
        <v>1.0000000000000001E-5</v>
      </c>
      <c r="S60" s="16">
        <v>1.0000000000000001E-5</v>
      </c>
      <c r="T60" s="16">
        <v>1.0000000000000001E-5</v>
      </c>
      <c r="U60" s="16">
        <v>1.0000000000000001E-5</v>
      </c>
      <c r="V60" s="16">
        <v>1.0000000000000001E-5</v>
      </c>
      <c r="W60" s="16">
        <v>1.0000000000000001E-5</v>
      </c>
      <c r="X60" s="16">
        <v>1.0000000000000001E-5</v>
      </c>
      <c r="Y60" s="16">
        <v>1.0000000000000001E-5</v>
      </c>
      <c r="Z60" s="16">
        <v>1.0000000000000001E-5</v>
      </c>
      <c r="AA60" s="16">
        <v>1.0000000000000001E-5</v>
      </c>
      <c r="AB60" s="16">
        <f t="shared" si="0"/>
        <v>113.62647000000003</v>
      </c>
    </row>
    <row r="61" spans="1:28" x14ac:dyDescent="0.2">
      <c r="A61" s="11" t="str">
        <f>'[1]TCE - ANEXO III - Preencher'!B68</f>
        <v>28.399.030/0002-12</v>
      </c>
      <c r="B61" s="12" t="str">
        <f>'[1]TCE - ANEXO III - Preencher'!C68</f>
        <v>HPR3 - IMBIRIBEIRA</v>
      </c>
      <c r="C61" s="17">
        <v>3499</v>
      </c>
      <c r="D61" s="13" t="str">
        <f>'[1]TCE - ANEXO III - Preencher'!E68</f>
        <v>SIMONE GOMES DE MELO</v>
      </c>
      <c r="E61" s="12" t="str">
        <f>'[1]TCE - ANEXO III - Preencher'!F68</f>
        <v>3 - Administrativo</v>
      </c>
      <c r="F61" s="14" t="str">
        <f>'[1]TCE - ANEXO III - Preencher'!G68</f>
        <v>5163-35</v>
      </c>
      <c r="G61" s="15">
        <f>IF('[1]TCE - ANEXO III - Preencher'!H68="","",'[1]TCE - ANEXO III - Preencher'!H68)</f>
        <v>43983</v>
      </c>
      <c r="H61" s="16">
        <v>1.0000000000000001E-5</v>
      </c>
      <c r="I61" s="16">
        <f>'[1]TCE - ANEXO III - Preencher'!J68</f>
        <v>117.04</v>
      </c>
      <c r="J61" s="16">
        <v>1.0000000000000001E-5</v>
      </c>
      <c r="K61" s="16">
        <v>1.0000000000000001E-5</v>
      </c>
      <c r="L61" s="16">
        <v>1.0000000000000001E-5</v>
      </c>
      <c r="M61" s="16">
        <v>1.0000000000000001E-5</v>
      </c>
      <c r="N61" s="16">
        <v>1.0000000000000001E-5</v>
      </c>
      <c r="O61" s="16">
        <v>1.0000000000000001E-5</v>
      </c>
      <c r="P61" s="16">
        <v>1.0000000000000001E-5</v>
      </c>
      <c r="Q61" s="16">
        <v>1.0000000000000001E-5</v>
      </c>
      <c r="R61" s="16">
        <v>1.0000000000000001E-5</v>
      </c>
      <c r="S61" s="16">
        <v>1.0000000000000001E-5</v>
      </c>
      <c r="T61" s="16">
        <v>1.0000000000000001E-5</v>
      </c>
      <c r="U61" s="16">
        <v>1.0000000000000001E-5</v>
      </c>
      <c r="V61" s="16">
        <v>1.0000000000000001E-5</v>
      </c>
      <c r="W61" s="16">
        <v>1.0000000000000001E-5</v>
      </c>
      <c r="X61" s="16">
        <v>1.0000000000000001E-5</v>
      </c>
      <c r="Y61" s="16">
        <v>1.0000000000000001E-5</v>
      </c>
      <c r="Z61" s="16">
        <v>1.0000000000000001E-5</v>
      </c>
      <c r="AA61" s="16">
        <v>1.0000000000000001E-5</v>
      </c>
      <c r="AB61" s="16">
        <f t="shared" si="0"/>
        <v>117.04007000000003</v>
      </c>
    </row>
    <row r="62" spans="1:28" x14ac:dyDescent="0.2">
      <c r="A62" s="11" t="str">
        <f>'[1]TCE - ANEXO III - Preencher'!B69</f>
        <v>28.399.030/0002-12</v>
      </c>
      <c r="B62" s="12" t="str">
        <f>'[1]TCE - ANEXO III - Preencher'!C69</f>
        <v>HPR3 - IMBIRIBEIRA</v>
      </c>
      <c r="C62" s="17">
        <v>1402</v>
      </c>
      <c r="D62" s="13" t="str">
        <f>'[1]TCE - ANEXO III - Preencher'!E69</f>
        <v>MECHAELY JENYFFER SANTANA DOS SANTOS</v>
      </c>
      <c r="E62" s="12" t="str">
        <f>'[1]TCE - ANEXO III - Preencher'!F69</f>
        <v>2 - Outros Profissionais da Saúde</v>
      </c>
      <c r="F62" s="14" t="str">
        <f>'[1]TCE - ANEXO III - Preencher'!G69</f>
        <v>2515-20</v>
      </c>
      <c r="G62" s="15">
        <f>IF('[1]TCE - ANEXO III - Preencher'!H69="","",'[1]TCE - ANEXO III - Preencher'!H69)</f>
        <v>43983</v>
      </c>
      <c r="H62" s="16">
        <v>1.0000000000000001E-5</v>
      </c>
      <c r="I62" s="16">
        <f>'[1]TCE - ANEXO III - Preencher'!J69</f>
        <v>201.34960000000001</v>
      </c>
      <c r="J62" s="16">
        <v>1.0000000000000001E-5</v>
      </c>
      <c r="K62" s="16">
        <v>1.0000000000000001E-5</v>
      </c>
      <c r="L62" s="16">
        <v>1.0000000000000001E-5</v>
      </c>
      <c r="M62" s="16">
        <v>1.0000000000000001E-5</v>
      </c>
      <c r="N62" s="16">
        <v>1.0000000000000001E-5</v>
      </c>
      <c r="O62" s="16">
        <v>1.0000000000000001E-5</v>
      </c>
      <c r="P62" s="16">
        <v>1.0000000000000001E-5</v>
      </c>
      <c r="Q62" s="16">
        <v>1.0000000000000001E-5</v>
      </c>
      <c r="R62" s="16">
        <v>1.0000000000000001E-5</v>
      </c>
      <c r="S62" s="16">
        <v>1.0000000000000001E-5</v>
      </c>
      <c r="T62" s="16">
        <v>1.0000000000000001E-5</v>
      </c>
      <c r="U62" s="16">
        <v>1.0000000000000001E-5</v>
      </c>
      <c r="V62" s="16">
        <v>1.0000000000000001E-5</v>
      </c>
      <c r="W62" s="16">
        <v>1.0000000000000001E-5</v>
      </c>
      <c r="X62" s="16">
        <v>1.0000000000000001E-5</v>
      </c>
      <c r="Y62" s="16">
        <v>1.0000000000000001E-5</v>
      </c>
      <c r="Z62" s="16">
        <v>1.0000000000000001E-5</v>
      </c>
      <c r="AA62" s="16">
        <v>1.0000000000000001E-5</v>
      </c>
      <c r="AB62" s="16">
        <f t="shared" si="0"/>
        <v>201.34967000000003</v>
      </c>
    </row>
    <row r="63" spans="1:28" x14ac:dyDescent="0.2">
      <c r="A63" s="11" t="str">
        <f>'[1]TCE - ANEXO III - Preencher'!B70</f>
        <v>28.399.030/0002-12</v>
      </c>
      <c r="B63" s="12" t="str">
        <f>'[1]TCE - ANEXO III - Preencher'!C70</f>
        <v>HPR3 - IMBIRIBEIRA</v>
      </c>
      <c r="C63" s="17">
        <v>9404</v>
      </c>
      <c r="D63" s="13" t="str">
        <f>'[1]TCE - ANEXO III - Preencher'!E70</f>
        <v>TIAGO BARBOSA DOS SANTOS</v>
      </c>
      <c r="E63" s="12" t="str">
        <f>'[1]TCE - ANEXO III - Preencher'!F70</f>
        <v>3 - Administrativo</v>
      </c>
      <c r="F63" s="14" t="str">
        <f>'[1]TCE - ANEXO III - Preencher'!G70</f>
        <v>5174-10</v>
      </c>
      <c r="G63" s="15">
        <f>IF('[1]TCE - ANEXO III - Preencher'!H70="","",'[1]TCE - ANEXO III - Preencher'!H70)</f>
        <v>43983</v>
      </c>
      <c r="H63" s="16">
        <v>1.0000000000000001E-5</v>
      </c>
      <c r="I63" s="16">
        <f>'[1]TCE - ANEXO III - Preencher'!J70</f>
        <v>117.96639999999999</v>
      </c>
      <c r="J63" s="16">
        <v>1.0000000000000001E-5</v>
      </c>
      <c r="K63" s="16">
        <v>1.0000000000000001E-5</v>
      </c>
      <c r="L63" s="16">
        <v>1.0000000000000001E-5</v>
      </c>
      <c r="M63" s="16">
        <v>1.0000000000000001E-5</v>
      </c>
      <c r="N63" s="16">
        <v>1.0000000000000001E-5</v>
      </c>
      <c r="O63" s="16">
        <v>1.0000000000000001E-5</v>
      </c>
      <c r="P63" s="16">
        <v>1.0000000000000001E-5</v>
      </c>
      <c r="Q63" s="16">
        <v>1.0000000000000001E-5</v>
      </c>
      <c r="R63" s="16">
        <v>1.0000000000000001E-5</v>
      </c>
      <c r="S63" s="16">
        <v>1.0000000000000001E-5</v>
      </c>
      <c r="T63" s="16">
        <v>1.0000000000000001E-5</v>
      </c>
      <c r="U63" s="16">
        <v>1.0000000000000001E-5</v>
      </c>
      <c r="V63" s="16">
        <v>1.0000000000000001E-5</v>
      </c>
      <c r="W63" s="16">
        <v>1.0000000000000001E-5</v>
      </c>
      <c r="X63" s="16">
        <v>1.0000000000000001E-5</v>
      </c>
      <c r="Y63" s="16">
        <v>1.0000000000000001E-5</v>
      </c>
      <c r="Z63" s="16">
        <v>1.0000000000000001E-5</v>
      </c>
      <c r="AA63" s="16">
        <v>1.0000000000000001E-5</v>
      </c>
      <c r="AB63" s="16">
        <f t="shared" si="0"/>
        <v>117.96647000000002</v>
      </c>
    </row>
    <row r="64" spans="1:28" x14ac:dyDescent="0.2">
      <c r="A64" s="11" t="str">
        <f>'[1]TCE - ANEXO III - Preencher'!B71</f>
        <v>28.399.030/0002-12</v>
      </c>
      <c r="B64" s="12" t="str">
        <f>'[1]TCE - ANEXO III - Preencher'!C71</f>
        <v>HPR3 - IMBIRIBEIRA</v>
      </c>
      <c r="C64" s="17">
        <v>2465</v>
      </c>
      <c r="D64" s="13" t="str">
        <f>'[1]TCE - ANEXO III - Preencher'!E71</f>
        <v>JOANNE YALE CORREIA MACEDO CAVALCANTI</v>
      </c>
      <c r="E64" s="12" t="str">
        <f>'[1]TCE - ANEXO III - Preencher'!F71</f>
        <v>2 - Outros Profissionais da Saúde</v>
      </c>
      <c r="F64" s="14" t="str">
        <f>'[1]TCE - ANEXO III - Preencher'!G71</f>
        <v>2515-20</v>
      </c>
      <c r="G64" s="15">
        <f>IF('[1]TCE - ANEXO III - Preencher'!H71="","",'[1]TCE - ANEXO III - Preencher'!H71)</f>
        <v>43983</v>
      </c>
      <c r="H64" s="16">
        <v>1.0000000000000001E-5</v>
      </c>
      <c r="I64" s="16">
        <f>'[1]TCE - ANEXO III - Preencher'!J71</f>
        <v>238.98560000000001</v>
      </c>
      <c r="J64" s="16">
        <v>1.0000000000000001E-5</v>
      </c>
      <c r="K64" s="16">
        <v>1.0000000000000001E-5</v>
      </c>
      <c r="L64" s="16">
        <v>1.0000000000000001E-5</v>
      </c>
      <c r="M64" s="16">
        <v>1.0000000000000001E-5</v>
      </c>
      <c r="N64" s="16">
        <v>1.0000000000000001E-5</v>
      </c>
      <c r="O64" s="16">
        <v>1.0000000000000001E-5</v>
      </c>
      <c r="P64" s="16">
        <v>1.0000000000000001E-5</v>
      </c>
      <c r="Q64" s="16">
        <v>1.0000000000000001E-5</v>
      </c>
      <c r="R64" s="16">
        <v>1.0000000000000001E-5</v>
      </c>
      <c r="S64" s="16">
        <v>1.0000000000000001E-5</v>
      </c>
      <c r="T64" s="16">
        <v>1.0000000000000001E-5</v>
      </c>
      <c r="U64" s="16">
        <v>1.0000000000000001E-5</v>
      </c>
      <c r="V64" s="16">
        <v>1.0000000000000001E-5</v>
      </c>
      <c r="W64" s="16">
        <v>1.0000000000000001E-5</v>
      </c>
      <c r="X64" s="16">
        <v>1.0000000000000001E-5</v>
      </c>
      <c r="Y64" s="16">
        <v>1.0000000000000001E-5</v>
      </c>
      <c r="Z64" s="16">
        <v>1.0000000000000001E-5</v>
      </c>
      <c r="AA64" s="16">
        <v>1.0000000000000001E-5</v>
      </c>
      <c r="AB64" s="16">
        <f t="shared" si="0"/>
        <v>238.98567000000003</v>
      </c>
    </row>
    <row r="65" spans="1:28" x14ac:dyDescent="0.2">
      <c r="A65" s="11" t="str">
        <f>'[1]TCE - ANEXO III - Preencher'!B72</f>
        <v>28.399.030/0002-12</v>
      </c>
      <c r="B65" s="12" t="str">
        <f>'[1]TCE - ANEXO III - Preencher'!C72</f>
        <v>HPR3 - IMBIRIBEIRA</v>
      </c>
      <c r="C65" s="17">
        <v>7415</v>
      </c>
      <c r="D65" s="13" t="str">
        <f>'[1]TCE - ANEXO III - Preencher'!E72</f>
        <v>ELIZABETE MARIA LOPES</v>
      </c>
      <c r="E65" s="12" t="str">
        <f>'[1]TCE - ANEXO III - Preencher'!F72</f>
        <v>3 - Administrativo</v>
      </c>
      <c r="F65" s="14" t="str">
        <f>'[1]TCE - ANEXO III - Preencher'!G72</f>
        <v>5163-35</v>
      </c>
      <c r="G65" s="15">
        <f>IF('[1]TCE - ANEXO III - Preencher'!H72="","",'[1]TCE - ANEXO III - Preencher'!H72)</f>
        <v>43983</v>
      </c>
      <c r="H65" s="16">
        <v>1.0000000000000001E-5</v>
      </c>
      <c r="I65" s="16">
        <f>'[1]TCE - ANEXO III - Preencher'!J72</f>
        <v>133</v>
      </c>
      <c r="J65" s="16">
        <v>1.0000000000000001E-5</v>
      </c>
      <c r="K65" s="16">
        <v>1.0000000000000001E-5</v>
      </c>
      <c r="L65" s="16">
        <v>1.0000000000000001E-5</v>
      </c>
      <c r="M65" s="16">
        <v>1.0000000000000001E-5</v>
      </c>
      <c r="N65" s="16">
        <v>1.0000000000000001E-5</v>
      </c>
      <c r="O65" s="16">
        <v>1.0000000000000001E-5</v>
      </c>
      <c r="P65" s="16">
        <v>1.0000000000000001E-5</v>
      </c>
      <c r="Q65" s="16">
        <v>1.0000000000000001E-5</v>
      </c>
      <c r="R65" s="16">
        <v>1.0000000000000001E-5</v>
      </c>
      <c r="S65" s="16">
        <v>1.0000000000000001E-5</v>
      </c>
      <c r="T65" s="16">
        <v>1.0000000000000001E-5</v>
      </c>
      <c r="U65" s="16">
        <v>1.0000000000000001E-5</v>
      </c>
      <c r="V65" s="16">
        <v>1.0000000000000001E-5</v>
      </c>
      <c r="W65" s="16">
        <v>1.0000000000000001E-5</v>
      </c>
      <c r="X65" s="16">
        <v>1.0000000000000001E-5</v>
      </c>
      <c r="Y65" s="16">
        <v>1.0000000000000001E-5</v>
      </c>
      <c r="Z65" s="16">
        <v>1.0000000000000001E-5</v>
      </c>
      <c r="AA65" s="16">
        <v>1.0000000000000001E-5</v>
      </c>
      <c r="AB65" s="16">
        <f t="shared" si="0"/>
        <v>133.00007000000002</v>
      </c>
    </row>
    <row r="66" spans="1:28" x14ac:dyDescent="0.2">
      <c r="A66" s="11" t="str">
        <f>'[1]TCE - ANEXO III - Preencher'!B73</f>
        <v>28.399.030/0002-12</v>
      </c>
      <c r="B66" s="12" t="str">
        <f>'[1]TCE - ANEXO III - Preencher'!C73</f>
        <v>HPR3 - IMBIRIBEIRA</v>
      </c>
      <c r="C66" s="17">
        <v>3424</v>
      </c>
      <c r="D66" s="13" t="str">
        <f>'[1]TCE - ANEXO III - Preencher'!E73</f>
        <v>ELIZABETH REGINA BARBOSA MENEZES</v>
      </c>
      <c r="E66" s="12" t="str">
        <f>'[1]TCE - ANEXO III - Preencher'!F73</f>
        <v>2 - Outros Profissionais da Saúde</v>
      </c>
      <c r="F66" s="14" t="str">
        <f>'[1]TCE - ANEXO III - Preencher'!G73</f>
        <v>2515-20</v>
      </c>
      <c r="G66" s="15">
        <f>IF('[1]TCE - ANEXO III - Preencher'!H73="","",'[1]TCE - ANEXO III - Preencher'!H73)</f>
        <v>43983</v>
      </c>
      <c r="H66" s="16">
        <v>1.0000000000000001E-5</v>
      </c>
      <c r="I66" s="16">
        <f>'[1]TCE - ANEXO III - Preencher'!J73</f>
        <v>213.92320000000001</v>
      </c>
      <c r="J66" s="16">
        <v>1.0000000000000001E-5</v>
      </c>
      <c r="K66" s="16">
        <v>1.0000000000000001E-5</v>
      </c>
      <c r="L66" s="16">
        <v>1.0000000000000001E-5</v>
      </c>
      <c r="M66" s="16">
        <v>1.0000000000000001E-5</v>
      </c>
      <c r="N66" s="16">
        <v>1.0000000000000001E-5</v>
      </c>
      <c r="O66" s="16">
        <v>1.0000000000000001E-5</v>
      </c>
      <c r="P66" s="16">
        <v>1.0000000000000001E-5</v>
      </c>
      <c r="Q66" s="16">
        <v>1.0000000000000001E-5</v>
      </c>
      <c r="R66" s="16">
        <v>1.0000000000000001E-5</v>
      </c>
      <c r="S66" s="16">
        <v>1.0000000000000001E-5</v>
      </c>
      <c r="T66" s="16">
        <v>1.0000000000000001E-5</v>
      </c>
      <c r="U66" s="16">
        <v>1.0000000000000001E-5</v>
      </c>
      <c r="V66" s="16">
        <v>1.0000000000000001E-5</v>
      </c>
      <c r="W66" s="16">
        <v>1.0000000000000001E-5</v>
      </c>
      <c r="X66" s="16">
        <v>1.0000000000000001E-5</v>
      </c>
      <c r="Y66" s="16">
        <v>1.0000000000000001E-5</v>
      </c>
      <c r="Z66" s="16">
        <v>1.0000000000000001E-5</v>
      </c>
      <c r="AA66" s="16">
        <v>1.0000000000000001E-5</v>
      </c>
      <c r="AB66" s="16">
        <f t="shared" si="0"/>
        <v>213.92327000000003</v>
      </c>
    </row>
    <row r="67" spans="1:28" x14ac:dyDescent="0.2">
      <c r="A67" s="11" t="str">
        <f>'[1]TCE - ANEXO III - Preencher'!B74</f>
        <v>28.399.030/0002-12</v>
      </c>
      <c r="B67" s="12" t="str">
        <f>'[1]TCE - ANEXO III - Preencher'!C74</f>
        <v>HPR3 - IMBIRIBEIRA</v>
      </c>
      <c r="C67" s="17">
        <v>3400</v>
      </c>
      <c r="D67" s="13" t="str">
        <f>'[1]TCE - ANEXO III - Preencher'!E74</f>
        <v>PAULO JOSE DA SILVA</v>
      </c>
      <c r="E67" s="12" t="str">
        <f>'[1]TCE - ANEXO III - Preencher'!F74</f>
        <v>3 - Administrativo</v>
      </c>
      <c r="F67" s="14" t="str">
        <f>'[1]TCE - ANEXO III - Preencher'!G74</f>
        <v>5174-10</v>
      </c>
      <c r="G67" s="15">
        <f>IF('[1]TCE - ANEXO III - Preencher'!H74="","",'[1]TCE - ANEXO III - Preencher'!H74)</f>
        <v>43983</v>
      </c>
      <c r="H67" s="16">
        <v>1.0000000000000001E-5</v>
      </c>
      <c r="I67" s="16">
        <f>'[1]TCE - ANEXO III - Preencher'!J74</f>
        <v>117.3176</v>
      </c>
      <c r="J67" s="16">
        <v>1.0000000000000001E-5</v>
      </c>
      <c r="K67" s="16">
        <v>1.0000000000000001E-5</v>
      </c>
      <c r="L67" s="16">
        <v>1.0000000000000001E-5</v>
      </c>
      <c r="M67" s="16">
        <v>1.0000000000000001E-5</v>
      </c>
      <c r="N67" s="16">
        <v>1.0000000000000001E-5</v>
      </c>
      <c r="O67" s="16">
        <v>1.0000000000000001E-5</v>
      </c>
      <c r="P67" s="16">
        <v>1.0000000000000001E-5</v>
      </c>
      <c r="Q67" s="16">
        <v>1.0000000000000001E-5</v>
      </c>
      <c r="R67" s="16">
        <v>1.0000000000000001E-5</v>
      </c>
      <c r="S67" s="16">
        <v>1.0000000000000001E-5</v>
      </c>
      <c r="T67" s="16">
        <v>1.0000000000000001E-5</v>
      </c>
      <c r="U67" s="16">
        <v>1.0000000000000001E-5</v>
      </c>
      <c r="V67" s="16">
        <v>1.0000000000000001E-5</v>
      </c>
      <c r="W67" s="16">
        <v>1.0000000000000001E-5</v>
      </c>
      <c r="X67" s="16">
        <v>1.0000000000000001E-5</v>
      </c>
      <c r="Y67" s="16">
        <v>1.0000000000000001E-5</v>
      </c>
      <c r="Z67" s="16">
        <v>1.0000000000000001E-5</v>
      </c>
      <c r="AA67" s="16">
        <v>1.0000000000000001E-5</v>
      </c>
      <c r="AB67" s="16">
        <f t="shared" si="0"/>
        <v>117.31767000000002</v>
      </c>
    </row>
    <row r="68" spans="1:28" x14ac:dyDescent="0.2">
      <c r="A68" s="11" t="str">
        <f>'[1]TCE - ANEXO III - Preencher'!B75</f>
        <v>28.399.030/0002-12</v>
      </c>
      <c r="B68" s="12" t="str">
        <f>'[1]TCE - ANEXO III - Preencher'!C75</f>
        <v>HPR3 - IMBIRIBEIRA</v>
      </c>
      <c r="C68" s="17">
        <v>406</v>
      </c>
      <c r="D68" s="13" t="str">
        <f>'[1]TCE - ANEXO III - Preencher'!E75</f>
        <v>SILVANIA MARIA DE OLIVEIRA</v>
      </c>
      <c r="E68" s="12" t="str">
        <f>'[1]TCE - ANEXO III - Preencher'!F75</f>
        <v>3 - Administrativo</v>
      </c>
      <c r="F68" s="14" t="str">
        <f>'[1]TCE - ANEXO III - Preencher'!G75</f>
        <v>5163-35</v>
      </c>
      <c r="G68" s="15">
        <f>IF('[1]TCE - ANEXO III - Preencher'!H75="","",'[1]TCE - ANEXO III - Preencher'!H75)</f>
        <v>43983</v>
      </c>
      <c r="H68" s="16">
        <v>1.0000000000000001E-5</v>
      </c>
      <c r="I68" s="16">
        <f>'[1]TCE - ANEXO III - Preencher'!J75</f>
        <v>132.2552</v>
      </c>
      <c r="J68" s="16">
        <v>1.0000000000000001E-5</v>
      </c>
      <c r="K68" s="16">
        <v>1.0000000000000001E-5</v>
      </c>
      <c r="L68" s="16">
        <v>1.0000000000000001E-5</v>
      </c>
      <c r="M68" s="16">
        <v>1.0000000000000001E-5</v>
      </c>
      <c r="N68" s="16">
        <v>1.0000000000000001E-5</v>
      </c>
      <c r="O68" s="16">
        <v>1.0000000000000001E-5</v>
      </c>
      <c r="P68" s="16">
        <v>1.0000000000000001E-5</v>
      </c>
      <c r="Q68" s="16">
        <v>1.0000000000000001E-5</v>
      </c>
      <c r="R68" s="16">
        <v>1.0000000000000001E-5</v>
      </c>
      <c r="S68" s="16">
        <v>1.0000000000000001E-5</v>
      </c>
      <c r="T68" s="16">
        <v>1.0000000000000001E-5</v>
      </c>
      <c r="U68" s="16">
        <v>1.0000000000000001E-5</v>
      </c>
      <c r="V68" s="16">
        <v>1.0000000000000001E-5</v>
      </c>
      <c r="W68" s="16">
        <v>1.0000000000000001E-5</v>
      </c>
      <c r="X68" s="16">
        <v>1.0000000000000001E-5</v>
      </c>
      <c r="Y68" s="16">
        <v>1.0000000000000001E-5</v>
      </c>
      <c r="Z68" s="16">
        <v>1.0000000000000001E-5</v>
      </c>
      <c r="AA68" s="16">
        <v>1.0000000000000001E-5</v>
      </c>
      <c r="AB68" s="16">
        <f t="shared" si="0"/>
        <v>132.25527000000002</v>
      </c>
    </row>
    <row r="69" spans="1:28" x14ac:dyDescent="0.2">
      <c r="A69" s="11" t="str">
        <f>'[1]TCE - ANEXO III - Preencher'!B76</f>
        <v>28.399.030/0002-12</v>
      </c>
      <c r="B69" s="12" t="str">
        <f>'[1]TCE - ANEXO III - Preencher'!C76</f>
        <v>HPR3 - IMBIRIBEIRA</v>
      </c>
      <c r="C69" s="17">
        <v>6440</v>
      </c>
      <c r="D69" s="13" t="str">
        <f>'[1]TCE - ANEXO III - Preencher'!E76</f>
        <v>DULCINEA GREGORIO VERISSIMO DE OZENIO</v>
      </c>
      <c r="E69" s="12" t="str">
        <f>'[1]TCE - ANEXO III - Preencher'!F76</f>
        <v>2 - Outros Profissionais da Saúde</v>
      </c>
      <c r="F69" s="14" t="str">
        <f>'[1]TCE - ANEXO III - Preencher'!G76</f>
        <v>2515-20</v>
      </c>
      <c r="G69" s="15">
        <f>IF('[1]TCE - ANEXO III - Preencher'!H76="","",'[1]TCE - ANEXO III - Preencher'!H76)</f>
        <v>43983</v>
      </c>
      <c r="H69" s="16">
        <v>1.0000000000000001E-5</v>
      </c>
      <c r="I69" s="16">
        <f>'[1]TCE - ANEXO III - Preencher'!J76</f>
        <v>213.92320000000001</v>
      </c>
      <c r="J69" s="16">
        <v>1.0000000000000001E-5</v>
      </c>
      <c r="K69" s="16">
        <v>1.0000000000000001E-5</v>
      </c>
      <c r="L69" s="16">
        <v>1.0000000000000001E-5</v>
      </c>
      <c r="M69" s="16">
        <v>1.0000000000000001E-5</v>
      </c>
      <c r="N69" s="16">
        <v>1.0000000000000001E-5</v>
      </c>
      <c r="O69" s="16">
        <v>1.0000000000000001E-5</v>
      </c>
      <c r="P69" s="16">
        <v>1.0000000000000001E-5</v>
      </c>
      <c r="Q69" s="16">
        <v>1.0000000000000001E-5</v>
      </c>
      <c r="R69" s="16">
        <v>1.0000000000000001E-5</v>
      </c>
      <c r="S69" s="16">
        <v>1.0000000000000001E-5</v>
      </c>
      <c r="T69" s="16">
        <v>1.0000000000000001E-5</v>
      </c>
      <c r="U69" s="16">
        <v>1.0000000000000001E-5</v>
      </c>
      <c r="V69" s="16">
        <v>1.0000000000000001E-5</v>
      </c>
      <c r="W69" s="16">
        <v>1.0000000000000001E-5</v>
      </c>
      <c r="X69" s="16">
        <v>1.0000000000000001E-5</v>
      </c>
      <c r="Y69" s="16">
        <v>1.0000000000000001E-5</v>
      </c>
      <c r="Z69" s="16">
        <v>1.0000000000000001E-5</v>
      </c>
      <c r="AA69" s="16">
        <v>1.0000000000000001E-5</v>
      </c>
      <c r="AB69" s="16">
        <f t="shared" si="0"/>
        <v>213.92327000000003</v>
      </c>
    </row>
    <row r="70" spans="1:28" x14ac:dyDescent="0.2">
      <c r="A70" s="11" t="str">
        <f>'[1]TCE - ANEXO III - Preencher'!B77</f>
        <v>28.399.030/0002-12</v>
      </c>
      <c r="B70" s="12" t="str">
        <f>'[1]TCE - ANEXO III - Preencher'!C77</f>
        <v>HPR3 - IMBIRIBEIRA</v>
      </c>
      <c r="C70" s="17">
        <v>7886</v>
      </c>
      <c r="D70" s="13" t="str">
        <f>'[1]TCE - ANEXO III - Preencher'!E77</f>
        <v>LUCIANA PATRICIA CABRAL FRANCO</v>
      </c>
      <c r="E70" s="12" t="str">
        <f>'[1]TCE - ANEXO III - Preencher'!F77</f>
        <v>3 - Administrativo</v>
      </c>
      <c r="F70" s="14" t="str">
        <f>'[1]TCE - ANEXO III - Preencher'!G77</f>
        <v>5163-35</v>
      </c>
      <c r="G70" s="15">
        <f>IF('[1]TCE - ANEXO III - Preencher'!H77="","",'[1]TCE - ANEXO III - Preencher'!H77)</f>
        <v>43983</v>
      </c>
      <c r="H70" s="16">
        <v>1.0000000000000001E-5</v>
      </c>
      <c r="I70" s="16">
        <f>'[1]TCE - ANEXO III - Preencher'!J77</f>
        <v>117.04</v>
      </c>
      <c r="J70" s="16">
        <v>1.0000000000000001E-5</v>
      </c>
      <c r="K70" s="16">
        <v>1.0000000000000001E-5</v>
      </c>
      <c r="L70" s="16">
        <v>1.0000000000000001E-5</v>
      </c>
      <c r="M70" s="16">
        <v>1.0000000000000001E-5</v>
      </c>
      <c r="N70" s="16">
        <v>1.0000000000000001E-5</v>
      </c>
      <c r="O70" s="16">
        <v>1.0000000000000001E-5</v>
      </c>
      <c r="P70" s="16">
        <v>1.0000000000000001E-5</v>
      </c>
      <c r="Q70" s="16">
        <v>1.0000000000000001E-5</v>
      </c>
      <c r="R70" s="16">
        <v>1.0000000000000001E-5</v>
      </c>
      <c r="S70" s="16">
        <v>1.0000000000000001E-5</v>
      </c>
      <c r="T70" s="16">
        <v>1.0000000000000001E-5</v>
      </c>
      <c r="U70" s="16">
        <v>1.0000000000000001E-5</v>
      </c>
      <c r="V70" s="16">
        <v>1.0000000000000001E-5</v>
      </c>
      <c r="W70" s="16">
        <v>1.0000000000000001E-5</v>
      </c>
      <c r="X70" s="16">
        <v>1.0000000000000001E-5</v>
      </c>
      <c r="Y70" s="16">
        <v>1.0000000000000001E-5</v>
      </c>
      <c r="Z70" s="16">
        <v>1.0000000000000001E-5</v>
      </c>
      <c r="AA70" s="16">
        <v>1.0000000000000001E-5</v>
      </c>
      <c r="AB70" s="16">
        <f t="shared" ref="AB70:AB133" si="1">H70+I70+J70+M70+P70+S70+V70+Z70</f>
        <v>117.04007000000003</v>
      </c>
    </row>
    <row r="71" spans="1:28" x14ac:dyDescent="0.2">
      <c r="A71" s="11" t="str">
        <f>'[1]TCE - ANEXO III - Preencher'!B78</f>
        <v>28.399.030/0002-12</v>
      </c>
      <c r="B71" s="12" t="str">
        <f>'[1]TCE - ANEXO III - Preencher'!C78</f>
        <v>HPR3 - IMBIRIBEIRA</v>
      </c>
      <c r="C71" s="17">
        <v>5479</v>
      </c>
      <c r="D71" s="13" t="str">
        <f>'[1]TCE - ANEXO III - Preencher'!E78</f>
        <v>ANNA CAROLINA SILVA CAVALCANTI</v>
      </c>
      <c r="E71" s="12" t="str">
        <f>'[1]TCE - ANEXO III - Preencher'!F78</f>
        <v>2 - Outros Profissionais da Saúde</v>
      </c>
      <c r="F71" s="14" t="str">
        <f>'[1]TCE - ANEXO III - Preencher'!G78</f>
        <v>2515-20</v>
      </c>
      <c r="G71" s="15">
        <f>IF('[1]TCE - ANEXO III - Preencher'!H78="","",'[1]TCE - ANEXO III - Preencher'!H78)</f>
        <v>43983</v>
      </c>
      <c r="H71" s="16">
        <v>1.0000000000000001E-5</v>
      </c>
      <c r="I71" s="16">
        <f>'[1]TCE - ANEXO III - Preencher'!J78</f>
        <v>239.8408</v>
      </c>
      <c r="J71" s="16">
        <v>1.0000000000000001E-5</v>
      </c>
      <c r="K71" s="16">
        <v>1.0000000000000001E-5</v>
      </c>
      <c r="L71" s="16">
        <v>1.0000000000000001E-5</v>
      </c>
      <c r="M71" s="16">
        <v>1.0000000000000001E-5</v>
      </c>
      <c r="N71" s="16">
        <v>1.0000000000000001E-5</v>
      </c>
      <c r="O71" s="16">
        <v>1.0000000000000001E-5</v>
      </c>
      <c r="P71" s="16">
        <v>1.0000000000000001E-5</v>
      </c>
      <c r="Q71" s="16">
        <v>1.0000000000000001E-5</v>
      </c>
      <c r="R71" s="16">
        <v>1.0000000000000001E-5</v>
      </c>
      <c r="S71" s="16">
        <v>1.0000000000000001E-5</v>
      </c>
      <c r="T71" s="16">
        <v>1.0000000000000001E-5</v>
      </c>
      <c r="U71" s="16">
        <v>1.0000000000000001E-5</v>
      </c>
      <c r="V71" s="16">
        <v>1.0000000000000001E-5</v>
      </c>
      <c r="W71" s="16">
        <v>1.0000000000000001E-5</v>
      </c>
      <c r="X71" s="16">
        <v>1.0000000000000001E-5</v>
      </c>
      <c r="Y71" s="16">
        <v>1.0000000000000001E-5</v>
      </c>
      <c r="Z71" s="16">
        <v>1.0000000000000001E-5</v>
      </c>
      <c r="AA71" s="16">
        <v>1.0000000000000001E-5</v>
      </c>
      <c r="AB71" s="16">
        <f t="shared" si="1"/>
        <v>239.84087000000002</v>
      </c>
    </row>
    <row r="72" spans="1:28" x14ac:dyDescent="0.2">
      <c r="A72" s="11" t="str">
        <f>'[1]TCE - ANEXO III - Preencher'!B79</f>
        <v>28.399.030/0002-12</v>
      </c>
      <c r="B72" s="12" t="str">
        <f>'[1]TCE - ANEXO III - Preencher'!C79</f>
        <v>HPR3 - IMBIRIBEIRA</v>
      </c>
      <c r="C72" s="17">
        <v>3467</v>
      </c>
      <c r="D72" s="13" t="str">
        <f>'[1]TCE - ANEXO III - Preencher'!E79</f>
        <v>RICARDO LUIZ DE OLIVEIRA</v>
      </c>
      <c r="E72" s="12" t="str">
        <f>'[1]TCE - ANEXO III - Preencher'!F79</f>
        <v>3 - Administrativo</v>
      </c>
      <c r="F72" s="14" t="str">
        <f>'[1]TCE - ANEXO III - Preencher'!G79</f>
        <v>5174-10</v>
      </c>
      <c r="G72" s="15">
        <f>IF('[1]TCE - ANEXO III - Preencher'!H79="","",'[1]TCE - ANEXO III - Preencher'!H79)</f>
        <v>43983</v>
      </c>
      <c r="H72" s="16">
        <v>1.0000000000000001E-5</v>
      </c>
      <c r="I72" s="16">
        <f>'[1]TCE - ANEXO III - Preencher'!J79</f>
        <v>117.04</v>
      </c>
      <c r="J72" s="16">
        <v>1.0000000000000001E-5</v>
      </c>
      <c r="K72" s="16">
        <v>1.0000000000000001E-5</v>
      </c>
      <c r="L72" s="16">
        <v>1.0000000000000001E-5</v>
      </c>
      <c r="M72" s="16">
        <v>1.0000000000000001E-5</v>
      </c>
      <c r="N72" s="16">
        <v>1.0000000000000001E-5</v>
      </c>
      <c r="O72" s="16">
        <v>1.0000000000000001E-5</v>
      </c>
      <c r="P72" s="16">
        <v>1.0000000000000001E-5</v>
      </c>
      <c r="Q72" s="16">
        <v>1.0000000000000001E-5</v>
      </c>
      <c r="R72" s="16">
        <v>1.0000000000000001E-5</v>
      </c>
      <c r="S72" s="16">
        <v>1.0000000000000001E-5</v>
      </c>
      <c r="T72" s="16">
        <v>1.0000000000000001E-5</v>
      </c>
      <c r="U72" s="16">
        <v>1.0000000000000001E-5</v>
      </c>
      <c r="V72" s="16">
        <v>1.0000000000000001E-5</v>
      </c>
      <c r="W72" s="16">
        <v>1.0000000000000001E-5</v>
      </c>
      <c r="X72" s="16">
        <v>1.0000000000000001E-5</v>
      </c>
      <c r="Y72" s="16">
        <v>1.0000000000000001E-5</v>
      </c>
      <c r="Z72" s="16">
        <v>1.0000000000000001E-5</v>
      </c>
      <c r="AA72" s="16">
        <v>1.0000000000000001E-5</v>
      </c>
      <c r="AB72" s="16">
        <f t="shared" si="1"/>
        <v>117.04007000000003</v>
      </c>
    </row>
    <row r="73" spans="1:28" x14ac:dyDescent="0.2">
      <c r="A73" s="11" t="str">
        <f>'[1]TCE - ANEXO III - Preencher'!B80</f>
        <v>28.399.030/0002-12</v>
      </c>
      <c r="B73" s="12" t="str">
        <f>'[1]TCE - ANEXO III - Preencher'!C80</f>
        <v>HPR3 - IMBIRIBEIRA</v>
      </c>
      <c r="C73" s="17">
        <v>7444</v>
      </c>
      <c r="D73" s="13" t="str">
        <f>'[1]TCE - ANEXO III - Preencher'!E80</f>
        <v>AMANDA CASSIA DA FONSECA</v>
      </c>
      <c r="E73" s="12" t="str">
        <f>'[1]TCE - ANEXO III - Preencher'!F80</f>
        <v>3 - Administrativo</v>
      </c>
      <c r="F73" s="14" t="str">
        <f>'[1]TCE - ANEXO III - Preencher'!G80</f>
        <v>5163-35</v>
      </c>
      <c r="G73" s="15">
        <f>IF('[1]TCE - ANEXO III - Preencher'!H80="","",'[1]TCE - ANEXO III - Preencher'!H80)</f>
        <v>43983</v>
      </c>
      <c r="H73" s="16">
        <v>1.0000000000000001E-5</v>
      </c>
      <c r="I73" s="16">
        <f>'[1]TCE - ANEXO III - Preencher'!J80</f>
        <v>127.7152</v>
      </c>
      <c r="J73" s="16">
        <v>1.0000000000000001E-5</v>
      </c>
      <c r="K73" s="16">
        <v>1.0000000000000001E-5</v>
      </c>
      <c r="L73" s="16">
        <v>1.0000000000000001E-5</v>
      </c>
      <c r="M73" s="16">
        <v>1.0000000000000001E-5</v>
      </c>
      <c r="N73" s="16">
        <v>1.0000000000000001E-5</v>
      </c>
      <c r="O73" s="16">
        <v>1.0000000000000001E-5</v>
      </c>
      <c r="P73" s="16">
        <v>1.0000000000000001E-5</v>
      </c>
      <c r="Q73" s="16">
        <v>1.0000000000000001E-5</v>
      </c>
      <c r="R73" s="16">
        <v>1.0000000000000001E-5</v>
      </c>
      <c r="S73" s="16">
        <v>1.0000000000000001E-5</v>
      </c>
      <c r="T73" s="16">
        <v>1.0000000000000001E-5</v>
      </c>
      <c r="U73" s="16">
        <v>1.0000000000000001E-5</v>
      </c>
      <c r="V73" s="16">
        <v>1.0000000000000001E-5</v>
      </c>
      <c r="W73" s="16">
        <v>1.0000000000000001E-5</v>
      </c>
      <c r="X73" s="16">
        <v>1.0000000000000001E-5</v>
      </c>
      <c r="Y73" s="16">
        <v>1.0000000000000001E-5</v>
      </c>
      <c r="Z73" s="16">
        <v>1.0000000000000001E-5</v>
      </c>
      <c r="AA73" s="16">
        <v>1.0000000000000001E-5</v>
      </c>
      <c r="AB73" s="16">
        <f t="shared" si="1"/>
        <v>127.71527000000002</v>
      </c>
    </row>
    <row r="74" spans="1:28" x14ac:dyDescent="0.2">
      <c r="A74" s="11" t="str">
        <f>'[1]TCE - ANEXO III - Preencher'!B81</f>
        <v>28.399.030/0002-12</v>
      </c>
      <c r="B74" s="12" t="str">
        <f>'[1]TCE - ANEXO III - Preencher'!C81</f>
        <v>HPR3 - IMBIRIBEIRA</v>
      </c>
      <c r="C74" s="17">
        <v>2483</v>
      </c>
      <c r="D74" s="13" t="str">
        <f>'[1]TCE - ANEXO III - Preencher'!E81</f>
        <v>GILSON DOS SANTOS SILVA</v>
      </c>
      <c r="E74" s="12" t="str">
        <f>'[1]TCE - ANEXO III - Preencher'!F81</f>
        <v>3 - Administrativo</v>
      </c>
      <c r="F74" s="14" t="str">
        <f>'[1]TCE - ANEXO III - Preencher'!G81</f>
        <v>5174-10</v>
      </c>
      <c r="G74" s="15">
        <f>IF('[1]TCE - ANEXO III - Preencher'!H81="","",'[1]TCE - ANEXO III - Preencher'!H81)</f>
        <v>43983</v>
      </c>
      <c r="H74" s="16">
        <v>1.0000000000000001E-5</v>
      </c>
      <c r="I74" s="16">
        <f>'[1]TCE - ANEXO III - Preencher'!J81</f>
        <v>132.65520000000001</v>
      </c>
      <c r="J74" s="16">
        <v>1.0000000000000001E-5</v>
      </c>
      <c r="K74" s="16">
        <v>1.0000000000000001E-5</v>
      </c>
      <c r="L74" s="16">
        <v>1.0000000000000001E-5</v>
      </c>
      <c r="M74" s="16">
        <v>1.0000000000000001E-5</v>
      </c>
      <c r="N74" s="16">
        <v>1.0000000000000001E-5</v>
      </c>
      <c r="O74" s="16">
        <v>1.0000000000000001E-5</v>
      </c>
      <c r="P74" s="16">
        <v>1.0000000000000001E-5</v>
      </c>
      <c r="Q74" s="16">
        <v>1.0000000000000001E-5</v>
      </c>
      <c r="R74" s="16">
        <v>1.0000000000000001E-5</v>
      </c>
      <c r="S74" s="16">
        <v>1.0000000000000001E-5</v>
      </c>
      <c r="T74" s="16">
        <v>1.0000000000000001E-5</v>
      </c>
      <c r="U74" s="16">
        <v>1.0000000000000001E-5</v>
      </c>
      <c r="V74" s="16">
        <v>1.0000000000000001E-5</v>
      </c>
      <c r="W74" s="16">
        <v>1.0000000000000001E-5</v>
      </c>
      <c r="X74" s="16">
        <v>1.0000000000000001E-5</v>
      </c>
      <c r="Y74" s="16">
        <v>1.0000000000000001E-5</v>
      </c>
      <c r="Z74" s="16">
        <v>1.0000000000000001E-5</v>
      </c>
      <c r="AA74" s="16">
        <v>1.0000000000000001E-5</v>
      </c>
      <c r="AB74" s="16">
        <f t="shared" si="1"/>
        <v>132.65527000000003</v>
      </c>
    </row>
    <row r="75" spans="1:28" x14ac:dyDescent="0.2">
      <c r="A75" s="11" t="str">
        <f>'[1]TCE - ANEXO III - Preencher'!B82</f>
        <v>28.399.030/0002-12</v>
      </c>
      <c r="B75" s="12" t="str">
        <f>'[1]TCE - ANEXO III - Preencher'!C82</f>
        <v>HPR3 - IMBIRIBEIRA</v>
      </c>
      <c r="C75" s="17">
        <v>8437</v>
      </c>
      <c r="D75" s="13" t="str">
        <f>'[1]TCE - ANEXO III - Preencher'!E82</f>
        <v>ALCIENE CORDOLINA LUCIENE DOS SANTOS</v>
      </c>
      <c r="E75" s="12" t="str">
        <f>'[1]TCE - ANEXO III - Preencher'!F82</f>
        <v>2 - Outros Profissionais da Saúde</v>
      </c>
      <c r="F75" s="14" t="str">
        <f>'[1]TCE - ANEXO III - Preencher'!G82</f>
        <v>2515-20</v>
      </c>
      <c r="G75" s="15">
        <f>IF('[1]TCE - ANEXO III - Preencher'!H82="","",'[1]TCE - ANEXO III - Preencher'!H82)</f>
        <v>43983</v>
      </c>
      <c r="H75" s="16">
        <v>1.0000000000000001E-5</v>
      </c>
      <c r="I75" s="16">
        <f>'[1]TCE - ANEXO III - Preencher'!J82</f>
        <v>231.08879999999999</v>
      </c>
      <c r="J75" s="16">
        <v>1.0000000000000001E-5</v>
      </c>
      <c r="K75" s="16">
        <v>1.0000000000000001E-5</v>
      </c>
      <c r="L75" s="16">
        <v>1.0000000000000001E-5</v>
      </c>
      <c r="M75" s="16">
        <v>1.0000000000000001E-5</v>
      </c>
      <c r="N75" s="16">
        <v>1.0000000000000001E-5</v>
      </c>
      <c r="O75" s="16">
        <v>1.0000000000000001E-5</v>
      </c>
      <c r="P75" s="16">
        <v>1.0000000000000001E-5</v>
      </c>
      <c r="Q75" s="16">
        <v>1.0000000000000001E-5</v>
      </c>
      <c r="R75" s="16">
        <v>1.0000000000000001E-5</v>
      </c>
      <c r="S75" s="16">
        <v>1.0000000000000001E-5</v>
      </c>
      <c r="T75" s="16">
        <v>1.0000000000000001E-5</v>
      </c>
      <c r="U75" s="16">
        <v>1.0000000000000001E-5</v>
      </c>
      <c r="V75" s="16">
        <v>1.0000000000000001E-5</v>
      </c>
      <c r="W75" s="16">
        <v>1.0000000000000001E-5</v>
      </c>
      <c r="X75" s="16">
        <v>1.0000000000000001E-5</v>
      </c>
      <c r="Y75" s="16">
        <v>1.0000000000000001E-5</v>
      </c>
      <c r="Z75" s="16">
        <v>1.0000000000000001E-5</v>
      </c>
      <c r="AA75" s="16">
        <v>1.0000000000000001E-5</v>
      </c>
      <c r="AB75" s="16">
        <f t="shared" si="1"/>
        <v>231.08887000000001</v>
      </c>
    </row>
    <row r="76" spans="1:28" x14ac:dyDescent="0.2">
      <c r="A76" s="11" t="str">
        <f>'[1]TCE - ANEXO III - Preencher'!B83</f>
        <v>28.399.030/0002-12</v>
      </c>
      <c r="B76" s="12" t="str">
        <f>'[1]TCE - ANEXO III - Preencher'!C83</f>
        <v>HPR3 - IMBIRIBEIRA</v>
      </c>
      <c r="C76" s="17">
        <v>7475</v>
      </c>
      <c r="D76" s="13" t="str">
        <f>'[1]TCE - ANEXO III - Preencher'!E83</f>
        <v>AMANDA ROBERTA BRANDAO</v>
      </c>
      <c r="E76" s="12" t="str">
        <f>'[1]TCE - ANEXO III - Preencher'!F83</f>
        <v>3 - Administrativo</v>
      </c>
      <c r="F76" s="14" t="str">
        <f>'[1]TCE - ANEXO III - Preencher'!G83</f>
        <v>5163-35</v>
      </c>
      <c r="G76" s="15">
        <f>IF('[1]TCE - ANEXO III - Preencher'!H83="","",'[1]TCE - ANEXO III - Preencher'!H83)</f>
        <v>43983</v>
      </c>
      <c r="H76" s="16">
        <v>1.0000000000000001E-5</v>
      </c>
      <c r="I76" s="16">
        <f>'[1]TCE - ANEXO III - Preencher'!J83</f>
        <v>132.36160000000001</v>
      </c>
      <c r="J76" s="16">
        <v>1.0000000000000001E-5</v>
      </c>
      <c r="K76" s="16">
        <v>1.0000000000000001E-5</v>
      </c>
      <c r="L76" s="16">
        <v>1.0000000000000001E-5</v>
      </c>
      <c r="M76" s="16">
        <v>1.0000000000000001E-5</v>
      </c>
      <c r="N76" s="16">
        <v>1.0000000000000001E-5</v>
      </c>
      <c r="O76" s="16">
        <v>1.0000000000000001E-5</v>
      </c>
      <c r="P76" s="16">
        <v>1.0000000000000001E-5</v>
      </c>
      <c r="Q76" s="16">
        <v>1.0000000000000001E-5</v>
      </c>
      <c r="R76" s="16">
        <v>1.0000000000000001E-5</v>
      </c>
      <c r="S76" s="16">
        <v>1.0000000000000001E-5</v>
      </c>
      <c r="T76" s="16">
        <v>1.0000000000000001E-5</v>
      </c>
      <c r="U76" s="16">
        <v>1.0000000000000001E-5</v>
      </c>
      <c r="V76" s="16">
        <v>1.0000000000000001E-5</v>
      </c>
      <c r="W76" s="16">
        <v>1.0000000000000001E-5</v>
      </c>
      <c r="X76" s="16">
        <v>1.0000000000000001E-5</v>
      </c>
      <c r="Y76" s="16">
        <v>1.0000000000000001E-5</v>
      </c>
      <c r="Z76" s="16">
        <v>1.0000000000000001E-5</v>
      </c>
      <c r="AA76" s="16">
        <v>1.0000000000000001E-5</v>
      </c>
      <c r="AB76" s="16">
        <f t="shared" si="1"/>
        <v>132.36167000000003</v>
      </c>
    </row>
    <row r="77" spans="1:28" x14ac:dyDescent="0.2">
      <c r="A77" s="11" t="str">
        <f>'[1]TCE - ANEXO III - Preencher'!B84</f>
        <v>28.399.030/0002-12</v>
      </c>
      <c r="B77" s="12" t="str">
        <f>'[1]TCE - ANEXO III - Preencher'!C84</f>
        <v>HPR3 - IMBIRIBEIRA</v>
      </c>
      <c r="C77" s="17">
        <v>5480</v>
      </c>
      <c r="D77" s="13" t="str">
        <f>'[1]TCE - ANEXO III - Preencher'!E84</f>
        <v>FERNANDO JOAQUIM DE SOUZA NETO</v>
      </c>
      <c r="E77" s="12" t="str">
        <f>'[1]TCE - ANEXO III - Preencher'!F84</f>
        <v>3 - Administrativo</v>
      </c>
      <c r="F77" s="14" t="str">
        <f>'[1]TCE - ANEXO III - Preencher'!G84</f>
        <v>5211-30</v>
      </c>
      <c r="G77" s="15">
        <f>IF('[1]TCE - ANEXO III - Preencher'!H84="","",'[1]TCE - ANEXO III - Preencher'!H84)</f>
        <v>43983</v>
      </c>
      <c r="H77" s="16">
        <v>1.0000000000000001E-5</v>
      </c>
      <c r="I77" s="16">
        <f>'[1]TCE - ANEXO III - Preencher'!J84</f>
        <v>128.91839999999999</v>
      </c>
      <c r="J77" s="16">
        <v>1.0000000000000001E-5</v>
      </c>
      <c r="K77" s="16">
        <v>1.0000000000000001E-5</v>
      </c>
      <c r="L77" s="16">
        <v>1.0000000000000001E-5</v>
      </c>
      <c r="M77" s="16">
        <v>1.0000000000000001E-5</v>
      </c>
      <c r="N77" s="16">
        <v>1.0000000000000001E-5</v>
      </c>
      <c r="O77" s="16">
        <v>1.0000000000000001E-5</v>
      </c>
      <c r="P77" s="16">
        <v>1.0000000000000001E-5</v>
      </c>
      <c r="Q77" s="16">
        <v>1.0000000000000001E-5</v>
      </c>
      <c r="R77" s="16">
        <v>1.0000000000000001E-5</v>
      </c>
      <c r="S77" s="16">
        <v>1.0000000000000001E-5</v>
      </c>
      <c r="T77" s="16">
        <v>1.0000000000000001E-5</v>
      </c>
      <c r="U77" s="16">
        <v>1.0000000000000001E-5</v>
      </c>
      <c r="V77" s="16">
        <v>1.0000000000000001E-5</v>
      </c>
      <c r="W77" s="16">
        <v>1.0000000000000001E-5</v>
      </c>
      <c r="X77" s="16">
        <v>1.0000000000000001E-5</v>
      </c>
      <c r="Y77" s="16">
        <v>1.0000000000000001E-5</v>
      </c>
      <c r="Z77" s="16">
        <v>1.0000000000000001E-5</v>
      </c>
      <c r="AA77" s="16">
        <v>1.0000000000000001E-5</v>
      </c>
      <c r="AB77" s="16">
        <f t="shared" si="1"/>
        <v>128.91847000000001</v>
      </c>
    </row>
    <row r="78" spans="1:28" x14ac:dyDescent="0.2">
      <c r="A78" s="11" t="str">
        <f>'[1]TCE - ANEXO III - Preencher'!B85</f>
        <v>28.399.030/0002-12</v>
      </c>
      <c r="B78" s="12" t="str">
        <f>'[1]TCE - ANEXO III - Preencher'!C85</f>
        <v>HPR3 - IMBIRIBEIRA</v>
      </c>
      <c r="C78" s="17">
        <v>4432</v>
      </c>
      <c r="D78" s="13" t="str">
        <f>'[1]TCE - ANEXO III - Preencher'!E85</f>
        <v>SABRINA MARIA BARROS RIBEIRO SOARES</v>
      </c>
      <c r="E78" s="12" t="str">
        <f>'[1]TCE - ANEXO III - Preencher'!F85</f>
        <v>3 - Administrativo</v>
      </c>
      <c r="F78" s="14" t="str">
        <f>'[1]TCE - ANEXO III - Preencher'!G85</f>
        <v>5163-35</v>
      </c>
      <c r="G78" s="15">
        <f>IF('[1]TCE - ANEXO III - Preencher'!H85="","",'[1]TCE - ANEXO III - Preencher'!H85)</f>
        <v>43983</v>
      </c>
      <c r="H78" s="16">
        <v>1.0000000000000001E-5</v>
      </c>
      <c r="I78" s="16">
        <f>'[1]TCE - ANEXO III - Preencher'!J85</f>
        <v>113.1384</v>
      </c>
      <c r="J78" s="16">
        <v>1.0000000000000001E-5</v>
      </c>
      <c r="K78" s="16">
        <v>1.0000000000000001E-5</v>
      </c>
      <c r="L78" s="16">
        <v>1.0000000000000001E-5</v>
      </c>
      <c r="M78" s="16">
        <v>1.0000000000000001E-5</v>
      </c>
      <c r="N78" s="16">
        <v>1.0000000000000001E-5</v>
      </c>
      <c r="O78" s="16">
        <v>1.0000000000000001E-5</v>
      </c>
      <c r="P78" s="16">
        <v>1.0000000000000001E-5</v>
      </c>
      <c r="Q78" s="16">
        <v>1.0000000000000001E-5</v>
      </c>
      <c r="R78" s="16">
        <v>1.0000000000000001E-5</v>
      </c>
      <c r="S78" s="16">
        <v>1.0000000000000001E-5</v>
      </c>
      <c r="T78" s="16">
        <v>1.0000000000000001E-5</v>
      </c>
      <c r="U78" s="16">
        <v>1.0000000000000001E-5</v>
      </c>
      <c r="V78" s="16">
        <v>1.0000000000000001E-5</v>
      </c>
      <c r="W78" s="16">
        <v>1.0000000000000001E-5</v>
      </c>
      <c r="X78" s="16">
        <v>1.0000000000000001E-5</v>
      </c>
      <c r="Y78" s="16">
        <v>1.0000000000000001E-5</v>
      </c>
      <c r="Z78" s="16">
        <v>1.0000000000000001E-5</v>
      </c>
      <c r="AA78" s="16">
        <v>1.0000000000000001E-5</v>
      </c>
      <c r="AB78" s="16">
        <f t="shared" si="1"/>
        <v>113.13847000000003</v>
      </c>
    </row>
    <row r="79" spans="1:28" x14ac:dyDescent="0.2">
      <c r="A79" s="11" t="str">
        <f>'[1]TCE - ANEXO III - Preencher'!B86</f>
        <v>28.399.030/0002-12</v>
      </c>
      <c r="B79" s="12" t="str">
        <f>'[1]TCE - ANEXO III - Preencher'!C86</f>
        <v>HPR3 - IMBIRIBEIRA</v>
      </c>
      <c r="C79" s="17">
        <v>9472</v>
      </c>
      <c r="D79" s="13" t="str">
        <f>'[1]TCE - ANEXO III - Preencher'!E86</f>
        <v>SIDCLEI FERNANDO DA SILVA</v>
      </c>
      <c r="E79" s="12" t="str">
        <f>'[1]TCE - ANEXO III - Preencher'!F86</f>
        <v>3 - Administrativo</v>
      </c>
      <c r="F79" s="14" t="str">
        <f>'[1]TCE - ANEXO III - Preencher'!G86</f>
        <v>5174-10</v>
      </c>
      <c r="G79" s="15">
        <f>IF('[1]TCE - ANEXO III - Preencher'!H86="","",'[1]TCE - ANEXO III - Preencher'!H86)</f>
        <v>43983</v>
      </c>
      <c r="H79" s="16">
        <v>1.0000000000000001E-5</v>
      </c>
      <c r="I79" s="16">
        <f>'[1]TCE - ANEXO III - Preencher'!J86</f>
        <v>133.50559999999999</v>
      </c>
      <c r="J79" s="16">
        <v>1.0000000000000001E-5</v>
      </c>
      <c r="K79" s="16">
        <v>1.0000000000000001E-5</v>
      </c>
      <c r="L79" s="16">
        <v>1.0000000000000001E-5</v>
      </c>
      <c r="M79" s="16">
        <v>1.0000000000000001E-5</v>
      </c>
      <c r="N79" s="16">
        <v>1.0000000000000001E-5</v>
      </c>
      <c r="O79" s="16">
        <v>1.0000000000000001E-5</v>
      </c>
      <c r="P79" s="16">
        <v>1.0000000000000001E-5</v>
      </c>
      <c r="Q79" s="16">
        <v>1.0000000000000001E-5</v>
      </c>
      <c r="R79" s="16">
        <v>1.0000000000000001E-5</v>
      </c>
      <c r="S79" s="16">
        <v>1.0000000000000001E-5</v>
      </c>
      <c r="T79" s="16">
        <v>1.0000000000000001E-5</v>
      </c>
      <c r="U79" s="16">
        <v>1.0000000000000001E-5</v>
      </c>
      <c r="V79" s="16">
        <v>1.0000000000000001E-5</v>
      </c>
      <c r="W79" s="16">
        <v>1.0000000000000001E-5</v>
      </c>
      <c r="X79" s="16">
        <v>1.0000000000000001E-5</v>
      </c>
      <c r="Y79" s="16">
        <v>1.0000000000000001E-5</v>
      </c>
      <c r="Z79" s="16">
        <v>1.0000000000000001E-5</v>
      </c>
      <c r="AA79" s="16">
        <v>1.0000000000000001E-5</v>
      </c>
      <c r="AB79" s="16">
        <f t="shared" si="1"/>
        <v>133.50567000000001</v>
      </c>
    </row>
    <row r="80" spans="1:28" x14ac:dyDescent="0.2">
      <c r="A80" s="11" t="str">
        <f>'[1]TCE - ANEXO III - Preencher'!B87</f>
        <v>28.399.030/0002-12</v>
      </c>
      <c r="B80" s="12" t="str">
        <f>'[1]TCE - ANEXO III - Preencher'!C87</f>
        <v>HPR3 - IMBIRIBEIRA</v>
      </c>
      <c r="C80" s="17">
        <v>4427</v>
      </c>
      <c r="D80" s="13" t="str">
        <f>'[1]TCE - ANEXO III - Preencher'!E87</f>
        <v>GERSON JOSE PERRELLI LOURENCO</v>
      </c>
      <c r="E80" s="12" t="str">
        <f>'[1]TCE - ANEXO III - Preencher'!F87</f>
        <v>3 - Administrativo</v>
      </c>
      <c r="F80" s="14" t="str">
        <f>'[1]TCE - ANEXO III - Preencher'!G87</f>
        <v>5211-30</v>
      </c>
      <c r="G80" s="15">
        <f>IF('[1]TCE - ANEXO III - Preencher'!H87="","",'[1]TCE - ANEXO III - Preencher'!H87)</f>
        <v>43983</v>
      </c>
      <c r="H80" s="16">
        <v>1.0000000000000001E-5</v>
      </c>
      <c r="I80" s="16">
        <f>'[1]TCE - ANEXO III - Preencher'!J87</f>
        <v>117.04</v>
      </c>
      <c r="J80" s="16">
        <v>1.0000000000000001E-5</v>
      </c>
      <c r="K80" s="16">
        <v>1.0000000000000001E-5</v>
      </c>
      <c r="L80" s="16">
        <v>1.0000000000000001E-5</v>
      </c>
      <c r="M80" s="16">
        <v>1.0000000000000001E-5</v>
      </c>
      <c r="N80" s="16">
        <v>1.0000000000000001E-5</v>
      </c>
      <c r="O80" s="16">
        <v>1.0000000000000001E-5</v>
      </c>
      <c r="P80" s="16">
        <v>1.0000000000000001E-5</v>
      </c>
      <c r="Q80" s="16">
        <v>1.0000000000000001E-5</v>
      </c>
      <c r="R80" s="16">
        <v>1.0000000000000001E-5</v>
      </c>
      <c r="S80" s="16">
        <v>1.0000000000000001E-5</v>
      </c>
      <c r="T80" s="16">
        <v>1.0000000000000001E-5</v>
      </c>
      <c r="U80" s="16">
        <v>1.0000000000000001E-5</v>
      </c>
      <c r="V80" s="16">
        <v>1.0000000000000001E-5</v>
      </c>
      <c r="W80" s="16">
        <v>1.0000000000000001E-5</v>
      </c>
      <c r="X80" s="16">
        <v>1.0000000000000001E-5</v>
      </c>
      <c r="Y80" s="16">
        <v>1.0000000000000001E-5</v>
      </c>
      <c r="Z80" s="16">
        <v>1.0000000000000001E-5</v>
      </c>
      <c r="AA80" s="16">
        <v>1.0000000000000001E-5</v>
      </c>
      <c r="AB80" s="16">
        <f t="shared" si="1"/>
        <v>117.04007000000003</v>
      </c>
    </row>
    <row r="81" spans="1:28" x14ac:dyDescent="0.2">
      <c r="A81" s="11" t="str">
        <f>'[1]TCE - ANEXO III - Preencher'!B88</f>
        <v>28.399.030/0002-12</v>
      </c>
      <c r="B81" s="12" t="str">
        <f>'[1]TCE - ANEXO III - Preencher'!C88</f>
        <v>HPR3 - IMBIRIBEIRA</v>
      </c>
      <c r="C81" s="17">
        <v>1408</v>
      </c>
      <c r="D81" s="13" t="str">
        <f>'[1]TCE - ANEXO III - Preencher'!E88</f>
        <v>THALITA THAINAN ALVES DE ALMEIDA</v>
      </c>
      <c r="E81" s="12" t="str">
        <f>'[1]TCE - ANEXO III - Preencher'!F88</f>
        <v>3 - Administrativo</v>
      </c>
      <c r="F81" s="14" t="str">
        <f>'[1]TCE - ANEXO III - Preencher'!G88</f>
        <v>5163-35</v>
      </c>
      <c r="G81" s="15">
        <f>IF('[1]TCE - ANEXO III - Preencher'!H88="","",'[1]TCE - ANEXO III - Preencher'!H88)</f>
        <v>43983</v>
      </c>
      <c r="H81" s="16">
        <v>1.0000000000000001E-5</v>
      </c>
      <c r="I81" s="16">
        <f>'[1]TCE - ANEXO III - Preencher'!J88</f>
        <v>128.6728</v>
      </c>
      <c r="J81" s="16">
        <v>1.0000000000000001E-5</v>
      </c>
      <c r="K81" s="16">
        <v>1.0000000000000001E-5</v>
      </c>
      <c r="L81" s="16">
        <v>1.0000000000000001E-5</v>
      </c>
      <c r="M81" s="16">
        <v>1.0000000000000001E-5</v>
      </c>
      <c r="N81" s="16">
        <v>1.0000000000000001E-5</v>
      </c>
      <c r="O81" s="16">
        <v>1.0000000000000001E-5</v>
      </c>
      <c r="P81" s="16">
        <v>1.0000000000000001E-5</v>
      </c>
      <c r="Q81" s="16">
        <v>1.0000000000000001E-5</v>
      </c>
      <c r="R81" s="16">
        <v>1.0000000000000001E-5</v>
      </c>
      <c r="S81" s="16">
        <v>1.0000000000000001E-5</v>
      </c>
      <c r="T81" s="16">
        <v>1.0000000000000001E-5</v>
      </c>
      <c r="U81" s="16">
        <v>1.0000000000000001E-5</v>
      </c>
      <c r="V81" s="16">
        <v>1.0000000000000001E-5</v>
      </c>
      <c r="W81" s="16">
        <v>1.0000000000000001E-5</v>
      </c>
      <c r="X81" s="16">
        <v>1.0000000000000001E-5</v>
      </c>
      <c r="Y81" s="16">
        <v>1.0000000000000001E-5</v>
      </c>
      <c r="Z81" s="16">
        <v>1.0000000000000001E-5</v>
      </c>
      <c r="AA81" s="16">
        <v>1.0000000000000001E-5</v>
      </c>
      <c r="AB81" s="16">
        <f t="shared" si="1"/>
        <v>128.67287000000002</v>
      </c>
    </row>
    <row r="82" spans="1:28" x14ac:dyDescent="0.2">
      <c r="A82" s="11" t="str">
        <f>'[1]TCE - ANEXO III - Preencher'!B89</f>
        <v>28.399.030/0002-12</v>
      </c>
      <c r="B82" s="12" t="str">
        <f>'[1]TCE - ANEXO III - Preencher'!C89</f>
        <v>HPR3 - IMBIRIBEIRA</v>
      </c>
      <c r="C82" s="17">
        <v>9430</v>
      </c>
      <c r="D82" s="13" t="str">
        <f>'[1]TCE - ANEXO III - Preencher'!E89</f>
        <v>ISABELE CABRAL DA SILVA</v>
      </c>
      <c r="E82" s="12" t="str">
        <f>'[1]TCE - ANEXO III - Preencher'!F89</f>
        <v>3 - Administrativo</v>
      </c>
      <c r="F82" s="14" t="str">
        <f>'[1]TCE - ANEXO III - Preencher'!G89</f>
        <v>5211-30</v>
      </c>
      <c r="G82" s="15">
        <f>IF('[1]TCE - ANEXO III - Preencher'!H89="","",'[1]TCE - ANEXO III - Preencher'!H89)</f>
        <v>43983</v>
      </c>
      <c r="H82" s="16">
        <v>1.0000000000000001E-5</v>
      </c>
      <c r="I82" s="16">
        <f>'[1]TCE - ANEXO III - Preencher'!J89</f>
        <v>99.313599999999994</v>
      </c>
      <c r="J82" s="16">
        <v>1.0000000000000001E-5</v>
      </c>
      <c r="K82" s="16">
        <v>1.0000000000000001E-5</v>
      </c>
      <c r="L82" s="16">
        <v>1.0000000000000001E-5</v>
      </c>
      <c r="M82" s="16">
        <v>1.0000000000000001E-5</v>
      </c>
      <c r="N82" s="16">
        <v>1.0000000000000001E-5</v>
      </c>
      <c r="O82" s="16">
        <v>1.0000000000000001E-5</v>
      </c>
      <c r="P82" s="16">
        <v>1.0000000000000001E-5</v>
      </c>
      <c r="Q82" s="16">
        <v>1.0000000000000001E-5</v>
      </c>
      <c r="R82" s="16">
        <v>1.0000000000000001E-5</v>
      </c>
      <c r="S82" s="16">
        <v>1.0000000000000001E-5</v>
      </c>
      <c r="T82" s="16">
        <v>1.0000000000000001E-5</v>
      </c>
      <c r="U82" s="16">
        <v>1.0000000000000001E-5</v>
      </c>
      <c r="V82" s="16">
        <v>1.0000000000000001E-5</v>
      </c>
      <c r="W82" s="16">
        <v>1.0000000000000001E-5</v>
      </c>
      <c r="X82" s="16">
        <v>1.0000000000000001E-5</v>
      </c>
      <c r="Y82" s="16">
        <v>1.0000000000000001E-5</v>
      </c>
      <c r="Z82" s="16">
        <v>1.0000000000000001E-5</v>
      </c>
      <c r="AA82" s="16">
        <v>1.0000000000000001E-5</v>
      </c>
      <c r="AB82" s="16">
        <f t="shared" si="1"/>
        <v>99.313670000000016</v>
      </c>
    </row>
    <row r="83" spans="1:28" x14ac:dyDescent="0.2">
      <c r="A83" s="11" t="str">
        <f>'[1]TCE - ANEXO III - Preencher'!B90</f>
        <v>28.399.030/0002-12</v>
      </c>
      <c r="B83" s="12" t="str">
        <f>'[1]TCE - ANEXO III - Preencher'!C90</f>
        <v>HPR3 - IMBIRIBEIRA</v>
      </c>
      <c r="C83" s="17">
        <v>3425</v>
      </c>
      <c r="D83" s="13" t="str">
        <f>'[1]TCE - ANEXO III - Preencher'!E90</f>
        <v>FABIANO DE JESUS CARLOS JUNIOR</v>
      </c>
      <c r="E83" s="12" t="str">
        <f>'[1]TCE - ANEXO III - Preencher'!F90</f>
        <v>3 - Administrativo</v>
      </c>
      <c r="F83" s="14" t="str">
        <f>'[1]TCE - ANEXO III - Preencher'!G90</f>
        <v>5174-10</v>
      </c>
      <c r="G83" s="15">
        <f>IF('[1]TCE - ANEXO III - Preencher'!H90="","",'[1]TCE - ANEXO III - Preencher'!H90)</f>
        <v>43983</v>
      </c>
      <c r="H83" s="16">
        <v>1.0000000000000001E-5</v>
      </c>
      <c r="I83" s="16">
        <f>'[1]TCE - ANEXO III - Preencher'!J90</f>
        <v>133.0472</v>
      </c>
      <c r="J83" s="16">
        <v>1.0000000000000001E-5</v>
      </c>
      <c r="K83" s="16">
        <v>1.0000000000000001E-5</v>
      </c>
      <c r="L83" s="16">
        <v>1.0000000000000001E-5</v>
      </c>
      <c r="M83" s="16">
        <v>1.0000000000000001E-5</v>
      </c>
      <c r="N83" s="16">
        <v>1.0000000000000001E-5</v>
      </c>
      <c r="O83" s="16">
        <v>1.0000000000000001E-5</v>
      </c>
      <c r="P83" s="16">
        <v>1.0000000000000001E-5</v>
      </c>
      <c r="Q83" s="16">
        <v>1.0000000000000001E-5</v>
      </c>
      <c r="R83" s="16">
        <v>1.0000000000000001E-5</v>
      </c>
      <c r="S83" s="16">
        <v>1.0000000000000001E-5</v>
      </c>
      <c r="T83" s="16">
        <v>1.0000000000000001E-5</v>
      </c>
      <c r="U83" s="16">
        <v>1.0000000000000001E-5</v>
      </c>
      <c r="V83" s="16">
        <v>1.0000000000000001E-5</v>
      </c>
      <c r="W83" s="16">
        <v>1.0000000000000001E-5</v>
      </c>
      <c r="X83" s="16">
        <v>1.0000000000000001E-5</v>
      </c>
      <c r="Y83" s="16">
        <v>1.0000000000000001E-5</v>
      </c>
      <c r="Z83" s="16">
        <v>1.0000000000000001E-5</v>
      </c>
      <c r="AA83" s="16">
        <v>1.0000000000000001E-5</v>
      </c>
      <c r="AB83" s="16">
        <f t="shared" si="1"/>
        <v>133.04727000000003</v>
      </c>
    </row>
    <row r="84" spans="1:28" x14ac:dyDescent="0.2">
      <c r="A84" s="11" t="str">
        <f>'[1]TCE - ANEXO III - Preencher'!B91</f>
        <v>28.399.030/0002-12</v>
      </c>
      <c r="B84" s="12" t="str">
        <f>'[1]TCE - ANEXO III - Preencher'!C91</f>
        <v>HPR3 - IMBIRIBEIRA</v>
      </c>
      <c r="C84" s="17">
        <v>400</v>
      </c>
      <c r="D84" s="13" t="str">
        <f>'[1]TCE - ANEXO III - Preencher'!E91</f>
        <v>MARIA MICHELE TEOFILO DA SILVA</v>
      </c>
      <c r="E84" s="12" t="str">
        <f>'[1]TCE - ANEXO III - Preencher'!F91</f>
        <v>3 - Administrativo</v>
      </c>
      <c r="F84" s="14" t="str">
        <f>'[1]TCE - ANEXO III - Preencher'!G91</f>
        <v>4141-25</v>
      </c>
      <c r="G84" s="15">
        <f>IF('[1]TCE - ANEXO III - Preencher'!H91="","",'[1]TCE - ANEXO III - Preencher'!H91)</f>
        <v>43983</v>
      </c>
      <c r="H84" s="16">
        <v>1.0000000000000001E-5</v>
      </c>
      <c r="I84" s="16">
        <f>'[1]TCE - ANEXO III - Preencher'!J91</f>
        <v>113.1384</v>
      </c>
      <c r="J84" s="16">
        <v>1.0000000000000001E-5</v>
      </c>
      <c r="K84" s="16">
        <v>1.0000000000000001E-5</v>
      </c>
      <c r="L84" s="16">
        <v>1.0000000000000001E-5</v>
      </c>
      <c r="M84" s="16">
        <v>1.0000000000000001E-5</v>
      </c>
      <c r="N84" s="16">
        <v>1.0000000000000001E-5</v>
      </c>
      <c r="O84" s="16">
        <v>1.0000000000000001E-5</v>
      </c>
      <c r="P84" s="16">
        <v>1.0000000000000001E-5</v>
      </c>
      <c r="Q84" s="16">
        <v>1.0000000000000001E-5</v>
      </c>
      <c r="R84" s="16">
        <v>1.0000000000000001E-5</v>
      </c>
      <c r="S84" s="16">
        <v>1.0000000000000001E-5</v>
      </c>
      <c r="T84" s="16">
        <v>1.0000000000000001E-5</v>
      </c>
      <c r="U84" s="16">
        <v>1.0000000000000001E-5</v>
      </c>
      <c r="V84" s="16">
        <v>1.0000000000000001E-5</v>
      </c>
      <c r="W84" s="16">
        <v>1.0000000000000001E-5</v>
      </c>
      <c r="X84" s="16">
        <v>1.0000000000000001E-5</v>
      </c>
      <c r="Y84" s="16">
        <v>1.0000000000000001E-5</v>
      </c>
      <c r="Z84" s="16">
        <v>1.0000000000000001E-5</v>
      </c>
      <c r="AA84" s="16">
        <v>1.0000000000000001E-5</v>
      </c>
      <c r="AB84" s="16">
        <f t="shared" si="1"/>
        <v>113.13847000000003</v>
      </c>
    </row>
    <row r="85" spans="1:28" x14ac:dyDescent="0.2">
      <c r="A85" s="11" t="str">
        <f>'[1]TCE - ANEXO III - Preencher'!B92</f>
        <v>28.399.030/0002-12</v>
      </c>
      <c r="B85" s="12" t="str">
        <f>'[1]TCE - ANEXO III - Preencher'!C92</f>
        <v>HPR3 - IMBIRIBEIRA</v>
      </c>
      <c r="C85" s="17">
        <v>4481</v>
      </c>
      <c r="D85" s="13" t="str">
        <f>'[1]TCE - ANEXO III - Preencher'!E92</f>
        <v>CARLOS ALBERTO BARBOSA DA SILVA JUNIOR</v>
      </c>
      <c r="E85" s="12" t="str">
        <f>'[1]TCE - ANEXO III - Preencher'!F92</f>
        <v>3 - Administrativo</v>
      </c>
      <c r="F85" s="14" t="str">
        <f>'[1]TCE - ANEXO III - Preencher'!G92</f>
        <v>5143-10</v>
      </c>
      <c r="G85" s="15">
        <f>IF('[1]TCE - ANEXO III - Preencher'!H92="","",'[1]TCE - ANEXO III - Preencher'!H92)</f>
        <v>43983</v>
      </c>
      <c r="H85" s="16">
        <v>1.0000000000000001E-5</v>
      </c>
      <c r="I85" s="16">
        <f>'[1]TCE - ANEXO III - Preencher'!J92</f>
        <v>117.04</v>
      </c>
      <c r="J85" s="16">
        <v>1.0000000000000001E-5</v>
      </c>
      <c r="K85" s="16">
        <v>1.0000000000000001E-5</v>
      </c>
      <c r="L85" s="16">
        <v>1.0000000000000001E-5</v>
      </c>
      <c r="M85" s="16">
        <v>1.0000000000000001E-5</v>
      </c>
      <c r="N85" s="16">
        <v>1.0000000000000001E-5</v>
      </c>
      <c r="O85" s="16">
        <v>1.0000000000000001E-5</v>
      </c>
      <c r="P85" s="16">
        <v>1.0000000000000001E-5</v>
      </c>
      <c r="Q85" s="16">
        <v>1.0000000000000001E-5</v>
      </c>
      <c r="R85" s="16">
        <v>1.0000000000000001E-5</v>
      </c>
      <c r="S85" s="16">
        <v>1.0000000000000001E-5</v>
      </c>
      <c r="T85" s="16">
        <v>1.0000000000000001E-5</v>
      </c>
      <c r="U85" s="16">
        <v>1.0000000000000001E-5</v>
      </c>
      <c r="V85" s="16">
        <v>1.0000000000000001E-5</v>
      </c>
      <c r="W85" s="16">
        <v>1.0000000000000001E-5</v>
      </c>
      <c r="X85" s="16">
        <v>1.0000000000000001E-5</v>
      </c>
      <c r="Y85" s="16">
        <v>1.0000000000000001E-5</v>
      </c>
      <c r="Z85" s="16">
        <v>1.0000000000000001E-5</v>
      </c>
      <c r="AA85" s="16">
        <v>1.0000000000000001E-5</v>
      </c>
      <c r="AB85" s="16">
        <f t="shared" si="1"/>
        <v>117.04007000000003</v>
      </c>
    </row>
    <row r="86" spans="1:28" x14ac:dyDescent="0.2">
      <c r="A86" s="11" t="str">
        <f>'[1]TCE - ANEXO III - Preencher'!B93</f>
        <v>28.399.030/0002-12</v>
      </c>
      <c r="B86" s="12" t="str">
        <f>'[1]TCE - ANEXO III - Preencher'!C93</f>
        <v>HPR3 - IMBIRIBEIRA</v>
      </c>
      <c r="C86" s="17">
        <v>5447</v>
      </c>
      <c r="D86" s="13" t="str">
        <f>'[1]TCE - ANEXO III - Preencher'!E93</f>
        <v>EMANUELLY CRISTINA FONSECA DA SILVA</v>
      </c>
      <c r="E86" s="12" t="str">
        <f>'[1]TCE - ANEXO III - Preencher'!F93</f>
        <v>3 - Administrativo</v>
      </c>
      <c r="F86" s="14" t="str">
        <f>'[1]TCE - ANEXO III - Preencher'!G93</f>
        <v>5163-35</v>
      </c>
      <c r="G86" s="15">
        <f>IF('[1]TCE - ANEXO III - Preencher'!H93="","",'[1]TCE - ANEXO III - Preencher'!H93)</f>
        <v>43983</v>
      </c>
      <c r="H86" s="16">
        <v>1.0000000000000001E-5</v>
      </c>
      <c r="I86" s="16">
        <f>'[1]TCE - ANEXO III - Preencher'!J93</f>
        <v>132.78720000000001</v>
      </c>
      <c r="J86" s="16">
        <v>1.0000000000000001E-5</v>
      </c>
      <c r="K86" s="16">
        <v>1.0000000000000001E-5</v>
      </c>
      <c r="L86" s="16">
        <v>1.0000000000000001E-5</v>
      </c>
      <c r="M86" s="16">
        <v>1.0000000000000001E-5</v>
      </c>
      <c r="N86" s="16">
        <v>1.0000000000000001E-5</v>
      </c>
      <c r="O86" s="16">
        <v>1.0000000000000001E-5</v>
      </c>
      <c r="P86" s="16">
        <v>1.0000000000000001E-5</v>
      </c>
      <c r="Q86" s="16">
        <v>1.0000000000000001E-5</v>
      </c>
      <c r="R86" s="16">
        <v>1.0000000000000001E-5</v>
      </c>
      <c r="S86" s="16">
        <v>1.0000000000000001E-5</v>
      </c>
      <c r="T86" s="16">
        <v>1.0000000000000001E-5</v>
      </c>
      <c r="U86" s="16">
        <v>1.0000000000000001E-5</v>
      </c>
      <c r="V86" s="16">
        <v>1.0000000000000001E-5</v>
      </c>
      <c r="W86" s="16">
        <v>1.0000000000000001E-5</v>
      </c>
      <c r="X86" s="16">
        <v>1.0000000000000001E-5</v>
      </c>
      <c r="Y86" s="16">
        <v>1.0000000000000001E-5</v>
      </c>
      <c r="Z86" s="16">
        <v>1.0000000000000001E-5</v>
      </c>
      <c r="AA86" s="16">
        <v>1.0000000000000001E-5</v>
      </c>
      <c r="AB86" s="16">
        <f t="shared" si="1"/>
        <v>132.78727000000003</v>
      </c>
    </row>
    <row r="87" spans="1:28" x14ac:dyDescent="0.2">
      <c r="A87" s="11" t="str">
        <f>'[1]TCE - ANEXO III - Preencher'!B94</f>
        <v>28.399.030/0002-12</v>
      </c>
      <c r="B87" s="12" t="str">
        <f>'[1]TCE - ANEXO III - Preencher'!C94</f>
        <v>HPR3 - IMBIRIBEIRA</v>
      </c>
      <c r="C87" s="17">
        <v>9440</v>
      </c>
      <c r="D87" s="13" t="str">
        <f>'[1]TCE - ANEXO III - Preencher'!E94</f>
        <v>ROSIMERE CAVALCANTI DA SILVA</v>
      </c>
      <c r="E87" s="12" t="str">
        <f>'[1]TCE - ANEXO III - Preencher'!F94</f>
        <v>3 - Administrativo</v>
      </c>
      <c r="F87" s="14" t="str">
        <f>'[1]TCE - ANEXO III - Preencher'!G94</f>
        <v>5163-35</v>
      </c>
      <c r="G87" s="15">
        <f>IF('[1]TCE - ANEXO III - Preencher'!H94="","",'[1]TCE - ANEXO III - Preencher'!H94)</f>
        <v>43983</v>
      </c>
      <c r="H87" s="16">
        <v>1.0000000000000001E-5</v>
      </c>
      <c r="I87" s="16">
        <f>'[1]TCE - ANEXO III - Preencher'!J94</f>
        <v>117.04</v>
      </c>
      <c r="J87" s="16">
        <v>1.0000000000000001E-5</v>
      </c>
      <c r="K87" s="16">
        <v>1.0000000000000001E-5</v>
      </c>
      <c r="L87" s="16">
        <v>1.0000000000000001E-5</v>
      </c>
      <c r="M87" s="16">
        <v>1.0000000000000001E-5</v>
      </c>
      <c r="N87" s="16">
        <v>1.0000000000000001E-5</v>
      </c>
      <c r="O87" s="16">
        <v>1.0000000000000001E-5</v>
      </c>
      <c r="P87" s="16">
        <v>1.0000000000000001E-5</v>
      </c>
      <c r="Q87" s="16">
        <v>1.0000000000000001E-5</v>
      </c>
      <c r="R87" s="16">
        <v>1.0000000000000001E-5</v>
      </c>
      <c r="S87" s="16">
        <v>1.0000000000000001E-5</v>
      </c>
      <c r="T87" s="16">
        <v>1.0000000000000001E-5</v>
      </c>
      <c r="U87" s="16">
        <v>1.0000000000000001E-5</v>
      </c>
      <c r="V87" s="16">
        <v>1.0000000000000001E-5</v>
      </c>
      <c r="W87" s="16">
        <v>1.0000000000000001E-5</v>
      </c>
      <c r="X87" s="16">
        <v>1.0000000000000001E-5</v>
      </c>
      <c r="Y87" s="16">
        <v>1.0000000000000001E-5</v>
      </c>
      <c r="Z87" s="16">
        <v>1.0000000000000001E-5</v>
      </c>
      <c r="AA87" s="16">
        <v>1.0000000000000001E-5</v>
      </c>
      <c r="AB87" s="16">
        <f t="shared" si="1"/>
        <v>117.04007000000003</v>
      </c>
    </row>
    <row r="88" spans="1:28" x14ac:dyDescent="0.2">
      <c r="A88" s="11" t="str">
        <f>'[1]TCE - ANEXO III - Preencher'!B95</f>
        <v>28.399.030/0002-12</v>
      </c>
      <c r="B88" s="12" t="str">
        <f>'[1]TCE - ANEXO III - Preencher'!C95</f>
        <v>HPR3 - IMBIRIBEIRA</v>
      </c>
      <c r="C88" s="17">
        <v>3496</v>
      </c>
      <c r="D88" s="13" t="str">
        <f>'[1]TCE - ANEXO III - Preencher'!E95</f>
        <v>PAULO LEANDRO DO NASCIMENTO</v>
      </c>
      <c r="E88" s="12" t="str">
        <f>'[1]TCE - ANEXO III - Preencher'!F95</f>
        <v>3 - Administrativo</v>
      </c>
      <c r="F88" s="14" t="str">
        <f>'[1]TCE - ANEXO III - Preencher'!G95</f>
        <v>5211-30</v>
      </c>
      <c r="G88" s="15">
        <f>IF('[1]TCE - ANEXO III - Preencher'!H95="","",'[1]TCE - ANEXO III - Preencher'!H95)</f>
        <v>43983</v>
      </c>
      <c r="H88" s="16">
        <v>1.0000000000000001E-5</v>
      </c>
      <c r="I88" s="16">
        <f>'[1]TCE - ANEXO III - Preencher'!J95</f>
        <v>117.04</v>
      </c>
      <c r="J88" s="16">
        <v>1.0000000000000001E-5</v>
      </c>
      <c r="K88" s="16">
        <v>1.0000000000000001E-5</v>
      </c>
      <c r="L88" s="16">
        <v>1.0000000000000001E-5</v>
      </c>
      <c r="M88" s="16">
        <v>1.0000000000000001E-5</v>
      </c>
      <c r="N88" s="16">
        <v>1.0000000000000001E-5</v>
      </c>
      <c r="O88" s="16">
        <v>1.0000000000000001E-5</v>
      </c>
      <c r="P88" s="16">
        <v>1.0000000000000001E-5</v>
      </c>
      <c r="Q88" s="16">
        <v>1.0000000000000001E-5</v>
      </c>
      <c r="R88" s="16">
        <v>1.0000000000000001E-5</v>
      </c>
      <c r="S88" s="16">
        <v>1.0000000000000001E-5</v>
      </c>
      <c r="T88" s="16">
        <v>1.0000000000000001E-5</v>
      </c>
      <c r="U88" s="16">
        <v>1.0000000000000001E-5</v>
      </c>
      <c r="V88" s="16">
        <v>1.0000000000000001E-5</v>
      </c>
      <c r="W88" s="16">
        <v>1.0000000000000001E-5</v>
      </c>
      <c r="X88" s="16">
        <v>1.0000000000000001E-5</v>
      </c>
      <c r="Y88" s="16">
        <v>1.0000000000000001E-5</v>
      </c>
      <c r="Z88" s="16">
        <v>1.0000000000000001E-5</v>
      </c>
      <c r="AA88" s="16">
        <v>1.0000000000000001E-5</v>
      </c>
      <c r="AB88" s="16">
        <f t="shared" si="1"/>
        <v>117.04007000000003</v>
      </c>
    </row>
    <row r="89" spans="1:28" x14ac:dyDescent="0.2">
      <c r="A89" s="11" t="str">
        <f>'[1]TCE - ANEXO III - Preencher'!B96</f>
        <v>28.399.030/0002-12</v>
      </c>
      <c r="B89" s="12" t="str">
        <f>'[1]TCE - ANEXO III - Preencher'!C96</f>
        <v>HPR3 - IMBIRIBEIRA</v>
      </c>
      <c r="C89" s="17">
        <v>5433</v>
      </c>
      <c r="D89" s="13" t="str">
        <f>'[1]TCE - ANEXO III - Preencher'!E96</f>
        <v>QUEICE QUELI LEITE DO NASCIMENTO</v>
      </c>
      <c r="E89" s="12" t="str">
        <f>'[1]TCE - ANEXO III - Preencher'!F96</f>
        <v>3 - Administrativo</v>
      </c>
      <c r="F89" s="14" t="str">
        <f>'[1]TCE - ANEXO III - Preencher'!G96</f>
        <v>5211-30</v>
      </c>
      <c r="G89" s="15">
        <f>IF('[1]TCE - ANEXO III - Preencher'!H96="","",'[1]TCE - ANEXO III - Preencher'!H96)</f>
        <v>43983</v>
      </c>
      <c r="H89" s="16">
        <v>1.0000000000000001E-5</v>
      </c>
      <c r="I89" s="16">
        <f>'[1]TCE - ANEXO III - Preencher'!J96</f>
        <v>116.88</v>
      </c>
      <c r="J89" s="16">
        <v>1.0000000000000001E-5</v>
      </c>
      <c r="K89" s="16">
        <v>1.0000000000000001E-5</v>
      </c>
      <c r="L89" s="16">
        <v>1.0000000000000001E-5</v>
      </c>
      <c r="M89" s="16">
        <v>1.0000000000000001E-5</v>
      </c>
      <c r="N89" s="16">
        <v>1.0000000000000001E-5</v>
      </c>
      <c r="O89" s="16">
        <v>1.0000000000000001E-5</v>
      </c>
      <c r="P89" s="16">
        <v>1.0000000000000001E-5</v>
      </c>
      <c r="Q89" s="16">
        <v>1.0000000000000001E-5</v>
      </c>
      <c r="R89" s="16">
        <v>1.0000000000000001E-5</v>
      </c>
      <c r="S89" s="16">
        <v>1.0000000000000001E-5</v>
      </c>
      <c r="T89" s="16">
        <v>1.0000000000000001E-5</v>
      </c>
      <c r="U89" s="16">
        <v>1.0000000000000001E-5</v>
      </c>
      <c r="V89" s="16">
        <v>1.0000000000000001E-5</v>
      </c>
      <c r="W89" s="16">
        <v>1.0000000000000001E-5</v>
      </c>
      <c r="X89" s="16">
        <v>1.0000000000000001E-5</v>
      </c>
      <c r="Y89" s="16">
        <v>1.0000000000000001E-5</v>
      </c>
      <c r="Z89" s="16">
        <v>1.0000000000000001E-5</v>
      </c>
      <c r="AA89" s="16">
        <v>1.0000000000000001E-5</v>
      </c>
      <c r="AB89" s="16">
        <f t="shared" si="1"/>
        <v>116.88007000000002</v>
      </c>
    </row>
    <row r="90" spans="1:28" x14ac:dyDescent="0.2">
      <c r="A90" s="11" t="str">
        <f>'[1]TCE - ANEXO III - Preencher'!B97</f>
        <v>28.399.030/0002-12</v>
      </c>
      <c r="B90" s="12" t="str">
        <f>'[1]TCE - ANEXO III - Preencher'!C97</f>
        <v>HPR3 - IMBIRIBEIRA</v>
      </c>
      <c r="C90" s="17">
        <v>495</v>
      </c>
      <c r="D90" s="13" t="str">
        <f>'[1]TCE - ANEXO III - Preencher'!E97</f>
        <v>JOSE FABIO DA SILVA JUNIOR</v>
      </c>
      <c r="E90" s="12" t="str">
        <f>'[1]TCE - ANEXO III - Preencher'!F97</f>
        <v>3 - Administrativo</v>
      </c>
      <c r="F90" s="14" t="str">
        <f>'[1]TCE - ANEXO III - Preencher'!G97</f>
        <v>5143-10</v>
      </c>
      <c r="G90" s="15">
        <f>IF('[1]TCE - ANEXO III - Preencher'!H97="","",'[1]TCE - ANEXO III - Preencher'!H97)</f>
        <v>43983</v>
      </c>
      <c r="H90" s="16">
        <v>1.0000000000000001E-5</v>
      </c>
      <c r="I90" s="16">
        <f>'[1]TCE - ANEXO III - Preencher'!J97</f>
        <v>134.596</v>
      </c>
      <c r="J90" s="16">
        <v>1.0000000000000001E-5</v>
      </c>
      <c r="K90" s="16">
        <v>1.0000000000000001E-5</v>
      </c>
      <c r="L90" s="16">
        <v>1.0000000000000001E-5</v>
      </c>
      <c r="M90" s="16">
        <v>1.0000000000000001E-5</v>
      </c>
      <c r="N90" s="16">
        <v>1.0000000000000001E-5</v>
      </c>
      <c r="O90" s="16">
        <v>1.0000000000000001E-5</v>
      </c>
      <c r="P90" s="16">
        <v>1.0000000000000001E-5</v>
      </c>
      <c r="Q90" s="16">
        <v>1.0000000000000001E-5</v>
      </c>
      <c r="R90" s="16">
        <v>1.0000000000000001E-5</v>
      </c>
      <c r="S90" s="16">
        <v>1.0000000000000001E-5</v>
      </c>
      <c r="T90" s="16">
        <v>1.0000000000000001E-5</v>
      </c>
      <c r="U90" s="16">
        <v>1.0000000000000001E-5</v>
      </c>
      <c r="V90" s="16">
        <v>1.0000000000000001E-5</v>
      </c>
      <c r="W90" s="16">
        <v>1.0000000000000001E-5</v>
      </c>
      <c r="X90" s="16">
        <v>1.0000000000000001E-5</v>
      </c>
      <c r="Y90" s="16">
        <v>1.0000000000000001E-5</v>
      </c>
      <c r="Z90" s="16">
        <v>1.0000000000000001E-5</v>
      </c>
      <c r="AA90" s="16">
        <v>1.0000000000000001E-5</v>
      </c>
      <c r="AB90" s="16">
        <f t="shared" si="1"/>
        <v>134.59607000000003</v>
      </c>
    </row>
    <row r="91" spans="1:28" x14ac:dyDescent="0.2">
      <c r="A91" s="11" t="str">
        <f>'[1]TCE - ANEXO III - Preencher'!B98</f>
        <v>28.399.030/0002-12</v>
      </c>
      <c r="B91" s="12" t="str">
        <f>'[1]TCE - ANEXO III - Preencher'!C98</f>
        <v>HPR3 - IMBIRIBEIRA</v>
      </c>
      <c r="C91" s="17">
        <v>6447</v>
      </c>
      <c r="D91" s="13" t="str">
        <f>'[1]TCE - ANEXO III - Preencher'!E98</f>
        <v>ANA PAULA DE ALBUQUERQUE GOMES</v>
      </c>
      <c r="E91" s="12" t="str">
        <f>'[1]TCE - ANEXO III - Preencher'!F98</f>
        <v>3 - Administrativo</v>
      </c>
      <c r="F91" s="14" t="str">
        <f>'[1]TCE - ANEXO III - Preencher'!G98</f>
        <v>5163-35</v>
      </c>
      <c r="G91" s="15">
        <f>IF('[1]TCE - ANEXO III - Preencher'!H98="","",'[1]TCE - ANEXO III - Preencher'!H98)</f>
        <v>43983</v>
      </c>
      <c r="H91" s="16">
        <v>1.0000000000000001E-5</v>
      </c>
      <c r="I91" s="16">
        <f>'[1]TCE - ANEXO III - Preencher'!J98</f>
        <v>111.06399999999999</v>
      </c>
      <c r="J91" s="16">
        <v>1.0000000000000001E-5</v>
      </c>
      <c r="K91" s="16">
        <v>1.0000000000000001E-5</v>
      </c>
      <c r="L91" s="16">
        <v>1.0000000000000001E-5</v>
      </c>
      <c r="M91" s="16">
        <v>1.0000000000000001E-5</v>
      </c>
      <c r="N91" s="16">
        <v>1.0000000000000001E-5</v>
      </c>
      <c r="O91" s="16">
        <v>1.0000000000000001E-5</v>
      </c>
      <c r="P91" s="16">
        <v>1.0000000000000001E-5</v>
      </c>
      <c r="Q91" s="16">
        <v>1.0000000000000001E-5</v>
      </c>
      <c r="R91" s="16">
        <v>1.0000000000000001E-5</v>
      </c>
      <c r="S91" s="16">
        <v>1.0000000000000001E-5</v>
      </c>
      <c r="T91" s="16">
        <v>1.0000000000000001E-5</v>
      </c>
      <c r="U91" s="16">
        <v>1.0000000000000001E-5</v>
      </c>
      <c r="V91" s="16">
        <v>1.0000000000000001E-5</v>
      </c>
      <c r="W91" s="16">
        <v>1.0000000000000001E-5</v>
      </c>
      <c r="X91" s="16">
        <v>1.0000000000000001E-5</v>
      </c>
      <c r="Y91" s="16">
        <v>1.0000000000000001E-5</v>
      </c>
      <c r="Z91" s="16">
        <v>1.0000000000000001E-5</v>
      </c>
      <c r="AA91" s="16">
        <v>1.0000000000000001E-5</v>
      </c>
      <c r="AB91" s="16">
        <f t="shared" si="1"/>
        <v>111.06407000000002</v>
      </c>
    </row>
    <row r="92" spans="1:28" x14ac:dyDescent="0.2">
      <c r="A92" s="11" t="str">
        <f>'[1]TCE - ANEXO III - Preencher'!B99</f>
        <v>28.399.030/0002-12</v>
      </c>
      <c r="B92" s="12" t="str">
        <f>'[1]TCE - ANEXO III - Preencher'!C99</f>
        <v>HPR3 - IMBIRIBEIRA</v>
      </c>
      <c r="C92" s="17">
        <v>2453</v>
      </c>
      <c r="D92" s="13" t="str">
        <f>'[1]TCE - ANEXO III - Preencher'!E99</f>
        <v>MOISES TAVARES ROSA</v>
      </c>
      <c r="E92" s="12" t="str">
        <f>'[1]TCE - ANEXO III - Preencher'!F99</f>
        <v>3 - Administrativo</v>
      </c>
      <c r="F92" s="14" t="str">
        <f>'[1]TCE - ANEXO III - Preencher'!G99</f>
        <v>5143-10</v>
      </c>
      <c r="G92" s="15">
        <f>IF('[1]TCE - ANEXO III - Preencher'!H99="","",'[1]TCE - ANEXO III - Preencher'!H99)</f>
        <v>43983</v>
      </c>
      <c r="H92" s="16">
        <v>1.0000000000000001E-5</v>
      </c>
      <c r="I92" s="16">
        <f>'[1]TCE - ANEXO III - Preencher'!J99</f>
        <v>134.596</v>
      </c>
      <c r="J92" s="16">
        <v>1.0000000000000001E-5</v>
      </c>
      <c r="K92" s="16">
        <v>1.0000000000000001E-5</v>
      </c>
      <c r="L92" s="16">
        <v>1.0000000000000001E-5</v>
      </c>
      <c r="M92" s="16">
        <v>1.0000000000000001E-5</v>
      </c>
      <c r="N92" s="16">
        <v>1.0000000000000001E-5</v>
      </c>
      <c r="O92" s="16">
        <v>1.0000000000000001E-5</v>
      </c>
      <c r="P92" s="16">
        <v>1.0000000000000001E-5</v>
      </c>
      <c r="Q92" s="16">
        <v>1.0000000000000001E-5</v>
      </c>
      <c r="R92" s="16">
        <v>1.0000000000000001E-5</v>
      </c>
      <c r="S92" s="16">
        <v>1.0000000000000001E-5</v>
      </c>
      <c r="T92" s="16">
        <v>1.0000000000000001E-5</v>
      </c>
      <c r="U92" s="16">
        <v>1.0000000000000001E-5</v>
      </c>
      <c r="V92" s="16">
        <v>1.0000000000000001E-5</v>
      </c>
      <c r="W92" s="16">
        <v>1.0000000000000001E-5</v>
      </c>
      <c r="X92" s="16">
        <v>1.0000000000000001E-5</v>
      </c>
      <c r="Y92" s="16">
        <v>1.0000000000000001E-5</v>
      </c>
      <c r="Z92" s="16">
        <v>1.0000000000000001E-5</v>
      </c>
      <c r="AA92" s="16">
        <v>1.0000000000000001E-5</v>
      </c>
      <c r="AB92" s="16">
        <f t="shared" si="1"/>
        <v>134.59607000000003</v>
      </c>
    </row>
    <row r="93" spans="1:28" x14ac:dyDescent="0.2">
      <c r="A93" s="11" t="str">
        <f>'[1]TCE - ANEXO III - Preencher'!B100</f>
        <v>28.399.030/0002-12</v>
      </c>
      <c r="B93" s="12" t="str">
        <f>'[1]TCE - ANEXO III - Preencher'!C100</f>
        <v>HPR3 - IMBIRIBEIRA</v>
      </c>
      <c r="C93" s="17">
        <v>3442</v>
      </c>
      <c r="D93" s="13" t="str">
        <f>'[1]TCE - ANEXO III - Preencher'!E100</f>
        <v>MARCOS JOSE DO NASCIMENTO</v>
      </c>
      <c r="E93" s="12" t="str">
        <f>'[1]TCE - ANEXO III - Preencher'!F100</f>
        <v>3 - Administrativo</v>
      </c>
      <c r="F93" s="14" t="str">
        <f>'[1]TCE - ANEXO III - Preencher'!G100</f>
        <v>5143-10</v>
      </c>
      <c r="G93" s="15">
        <f>IF('[1]TCE - ANEXO III - Preencher'!H100="","",'[1]TCE - ANEXO III - Preencher'!H100)</f>
        <v>43983</v>
      </c>
      <c r="H93" s="16">
        <v>1.0000000000000001E-5</v>
      </c>
      <c r="I93" s="16">
        <f>'[1]TCE - ANEXO III - Preencher'!J100</f>
        <v>117.04</v>
      </c>
      <c r="J93" s="16">
        <v>1.0000000000000001E-5</v>
      </c>
      <c r="K93" s="16">
        <v>1.0000000000000001E-5</v>
      </c>
      <c r="L93" s="16">
        <v>1.0000000000000001E-5</v>
      </c>
      <c r="M93" s="16">
        <v>1.0000000000000001E-5</v>
      </c>
      <c r="N93" s="16">
        <v>1.0000000000000001E-5</v>
      </c>
      <c r="O93" s="16">
        <v>1.0000000000000001E-5</v>
      </c>
      <c r="P93" s="16">
        <v>1.0000000000000001E-5</v>
      </c>
      <c r="Q93" s="16">
        <v>1.0000000000000001E-5</v>
      </c>
      <c r="R93" s="16">
        <v>1.0000000000000001E-5</v>
      </c>
      <c r="S93" s="16">
        <v>1.0000000000000001E-5</v>
      </c>
      <c r="T93" s="16">
        <v>1.0000000000000001E-5</v>
      </c>
      <c r="U93" s="16">
        <v>1.0000000000000001E-5</v>
      </c>
      <c r="V93" s="16">
        <v>1.0000000000000001E-5</v>
      </c>
      <c r="W93" s="16">
        <v>1.0000000000000001E-5</v>
      </c>
      <c r="X93" s="16">
        <v>1.0000000000000001E-5</v>
      </c>
      <c r="Y93" s="16">
        <v>1.0000000000000001E-5</v>
      </c>
      <c r="Z93" s="16">
        <v>1.0000000000000001E-5</v>
      </c>
      <c r="AA93" s="16">
        <v>1.0000000000000001E-5</v>
      </c>
      <c r="AB93" s="16">
        <f t="shared" si="1"/>
        <v>117.04007000000003</v>
      </c>
    </row>
    <row r="94" spans="1:28" x14ac:dyDescent="0.2">
      <c r="A94" s="11" t="str">
        <f>'[1]TCE - ANEXO III - Preencher'!B101</f>
        <v>28.399.030/0002-12</v>
      </c>
      <c r="B94" s="12" t="str">
        <f>'[1]TCE - ANEXO III - Preencher'!C101</f>
        <v>HPR3 - IMBIRIBEIRA</v>
      </c>
      <c r="C94" s="17">
        <v>3460</v>
      </c>
      <c r="D94" s="13" t="str">
        <f>'[1]TCE - ANEXO III - Preencher'!E101</f>
        <v>THAIRYNE PESSOA GODE</v>
      </c>
      <c r="E94" s="12" t="str">
        <f>'[1]TCE - ANEXO III - Preencher'!F101</f>
        <v>3 - Administrativo</v>
      </c>
      <c r="F94" s="14" t="str">
        <f>'[1]TCE - ANEXO III - Preencher'!G101</f>
        <v>5211-30</v>
      </c>
      <c r="G94" s="15">
        <f>IF('[1]TCE - ANEXO III - Preencher'!H101="","",'[1]TCE - ANEXO III - Preencher'!H101)</f>
        <v>43983</v>
      </c>
      <c r="H94" s="16">
        <v>1.0000000000000001E-5</v>
      </c>
      <c r="I94" s="16">
        <f>'[1]TCE - ANEXO III - Preencher'!J101</f>
        <v>126.84480000000001</v>
      </c>
      <c r="J94" s="16">
        <v>1.0000000000000001E-5</v>
      </c>
      <c r="K94" s="16">
        <v>1.0000000000000001E-5</v>
      </c>
      <c r="L94" s="16">
        <v>1.0000000000000001E-5</v>
      </c>
      <c r="M94" s="16">
        <v>1.0000000000000001E-5</v>
      </c>
      <c r="N94" s="16">
        <v>1.0000000000000001E-5</v>
      </c>
      <c r="O94" s="16">
        <v>1.0000000000000001E-5</v>
      </c>
      <c r="P94" s="16">
        <v>1.0000000000000001E-5</v>
      </c>
      <c r="Q94" s="16">
        <v>1.0000000000000001E-5</v>
      </c>
      <c r="R94" s="16">
        <v>1.0000000000000001E-5</v>
      </c>
      <c r="S94" s="16">
        <v>1.0000000000000001E-5</v>
      </c>
      <c r="T94" s="16">
        <v>1.0000000000000001E-5</v>
      </c>
      <c r="U94" s="16">
        <v>1.0000000000000001E-5</v>
      </c>
      <c r="V94" s="16">
        <v>1.0000000000000001E-5</v>
      </c>
      <c r="W94" s="16">
        <v>1.0000000000000001E-5</v>
      </c>
      <c r="X94" s="16">
        <v>1.0000000000000001E-5</v>
      </c>
      <c r="Y94" s="16">
        <v>1.0000000000000001E-5</v>
      </c>
      <c r="Z94" s="16">
        <v>1.0000000000000001E-5</v>
      </c>
      <c r="AA94" s="16">
        <v>1.0000000000000001E-5</v>
      </c>
      <c r="AB94" s="16">
        <f t="shared" si="1"/>
        <v>126.84487000000003</v>
      </c>
    </row>
    <row r="95" spans="1:28" x14ac:dyDescent="0.2">
      <c r="A95" s="11" t="str">
        <f>'[1]TCE - ANEXO III - Preencher'!B102</f>
        <v>28.399.030/0002-12</v>
      </c>
      <c r="B95" s="12" t="str">
        <f>'[1]TCE - ANEXO III - Preencher'!C102</f>
        <v>HPR3 - IMBIRIBEIRA</v>
      </c>
      <c r="C95" s="17">
        <v>282</v>
      </c>
      <c r="D95" s="13" t="str">
        <f>'[1]TCE - ANEXO III - Preencher'!E102</f>
        <v>ADRIANA PIRES DA SILVA BARBOSA</v>
      </c>
      <c r="E95" s="12" t="str">
        <f>'[1]TCE - ANEXO III - Preencher'!F102</f>
        <v>3 - Administrativo</v>
      </c>
      <c r="F95" s="14" t="str">
        <f>'[1]TCE - ANEXO III - Preencher'!G102</f>
        <v>5134-25</v>
      </c>
      <c r="G95" s="15">
        <f>IF('[1]TCE - ANEXO III - Preencher'!H102="","",'[1]TCE - ANEXO III - Preencher'!H102)</f>
        <v>43983</v>
      </c>
      <c r="H95" s="16">
        <v>1.0000000000000001E-5</v>
      </c>
      <c r="I95" s="16">
        <f>'[1]TCE - ANEXO III - Preencher'!J102</f>
        <v>112.80159999999999</v>
      </c>
      <c r="J95" s="16">
        <v>1.0000000000000001E-5</v>
      </c>
      <c r="K95" s="16">
        <v>1.0000000000000001E-5</v>
      </c>
      <c r="L95" s="16">
        <v>1.0000000000000001E-5</v>
      </c>
      <c r="M95" s="16">
        <v>1.0000000000000001E-5</v>
      </c>
      <c r="N95" s="16">
        <v>1.0000000000000001E-5</v>
      </c>
      <c r="O95" s="16">
        <v>1.0000000000000001E-5</v>
      </c>
      <c r="P95" s="16">
        <v>1.0000000000000001E-5</v>
      </c>
      <c r="Q95" s="16">
        <v>1.0000000000000001E-5</v>
      </c>
      <c r="R95" s="16">
        <v>1.0000000000000001E-5</v>
      </c>
      <c r="S95" s="16">
        <v>1.0000000000000001E-5</v>
      </c>
      <c r="T95" s="16">
        <v>1.0000000000000001E-5</v>
      </c>
      <c r="U95" s="16">
        <v>1.0000000000000001E-5</v>
      </c>
      <c r="V95" s="16">
        <v>1.0000000000000001E-5</v>
      </c>
      <c r="W95" s="16">
        <v>1.0000000000000001E-5</v>
      </c>
      <c r="X95" s="16">
        <v>1.0000000000000001E-5</v>
      </c>
      <c r="Y95" s="16">
        <v>1.0000000000000001E-5</v>
      </c>
      <c r="Z95" s="16">
        <v>1.0000000000000001E-5</v>
      </c>
      <c r="AA95" s="16">
        <v>1.0000000000000001E-5</v>
      </c>
      <c r="AB95" s="16">
        <f t="shared" si="1"/>
        <v>112.80167000000002</v>
      </c>
    </row>
    <row r="96" spans="1:28" x14ac:dyDescent="0.2">
      <c r="A96" s="11" t="str">
        <f>'[1]TCE - ANEXO III - Preencher'!B103</f>
        <v>28.399.030/0002-12</v>
      </c>
      <c r="B96" s="12" t="str">
        <f>'[1]TCE - ANEXO III - Preencher'!C103</f>
        <v>HPR3 - IMBIRIBEIRA</v>
      </c>
      <c r="C96" s="17">
        <v>4468</v>
      </c>
      <c r="D96" s="13" t="str">
        <f>'[1]TCE - ANEXO III - Preencher'!E103</f>
        <v>MARCOS RIBEIRO DE MELO FILHO</v>
      </c>
      <c r="E96" s="12" t="str">
        <f>'[1]TCE - ANEXO III - Preencher'!F103</f>
        <v>3 - Administrativo</v>
      </c>
      <c r="F96" s="14" t="str">
        <f>'[1]TCE - ANEXO III - Preencher'!G103</f>
        <v>3516-05</v>
      </c>
      <c r="G96" s="15">
        <f>IF('[1]TCE - ANEXO III - Preencher'!H103="","",'[1]TCE - ANEXO III - Preencher'!H103)</f>
        <v>43983</v>
      </c>
      <c r="H96" s="16">
        <v>1.0000000000000001E-5</v>
      </c>
      <c r="I96" s="16">
        <f>'[1]TCE - ANEXO III - Preencher'!J103</f>
        <v>158.7424</v>
      </c>
      <c r="J96" s="16">
        <v>1.0000000000000001E-5</v>
      </c>
      <c r="K96" s="16">
        <v>1.0000000000000001E-5</v>
      </c>
      <c r="L96" s="16">
        <v>1.0000000000000001E-5</v>
      </c>
      <c r="M96" s="16">
        <v>1.0000000000000001E-5</v>
      </c>
      <c r="N96" s="16">
        <v>1.0000000000000001E-5</v>
      </c>
      <c r="O96" s="16">
        <v>1.0000000000000001E-5</v>
      </c>
      <c r="P96" s="16">
        <v>1.0000000000000001E-5</v>
      </c>
      <c r="Q96" s="16">
        <v>1.0000000000000001E-5</v>
      </c>
      <c r="R96" s="16">
        <v>1.0000000000000001E-5</v>
      </c>
      <c r="S96" s="16">
        <v>1.0000000000000001E-5</v>
      </c>
      <c r="T96" s="16">
        <v>1.0000000000000001E-5</v>
      </c>
      <c r="U96" s="16">
        <v>1.0000000000000001E-5</v>
      </c>
      <c r="V96" s="16">
        <v>1.0000000000000001E-5</v>
      </c>
      <c r="W96" s="16">
        <v>1.0000000000000001E-5</v>
      </c>
      <c r="X96" s="16">
        <v>1.0000000000000001E-5</v>
      </c>
      <c r="Y96" s="16">
        <v>1.0000000000000001E-5</v>
      </c>
      <c r="Z96" s="16">
        <v>1.0000000000000001E-5</v>
      </c>
      <c r="AA96" s="16">
        <v>1.0000000000000001E-5</v>
      </c>
      <c r="AB96" s="16">
        <f t="shared" si="1"/>
        <v>158.74247000000003</v>
      </c>
    </row>
    <row r="97" spans="1:28" x14ac:dyDescent="0.2">
      <c r="A97" s="11" t="str">
        <f>'[1]TCE - ANEXO III - Preencher'!B104</f>
        <v>28.399.030/0002-12</v>
      </c>
      <c r="B97" s="12" t="str">
        <f>'[1]TCE - ANEXO III - Preencher'!C104</f>
        <v>HPR3 - IMBIRIBEIRA</v>
      </c>
      <c r="C97" s="17">
        <v>2420</v>
      </c>
      <c r="D97" s="13" t="str">
        <f>'[1]TCE - ANEXO III - Preencher'!E104</f>
        <v>ALMIR VALENCIO DOS SANTOS</v>
      </c>
      <c r="E97" s="12" t="str">
        <f>'[1]TCE - ANEXO III - Preencher'!F104</f>
        <v>3 - Administrativo</v>
      </c>
      <c r="F97" s="14" t="str">
        <f>'[1]TCE - ANEXO III - Preencher'!G104</f>
        <v>5211-30</v>
      </c>
      <c r="G97" s="15">
        <f>IF('[1]TCE - ANEXO III - Preencher'!H104="","",'[1]TCE - ANEXO III - Preencher'!H104)</f>
        <v>43983</v>
      </c>
      <c r="H97" s="16">
        <v>1.0000000000000001E-5</v>
      </c>
      <c r="I97" s="16">
        <f>'[1]TCE - ANEXO III - Preencher'!J104</f>
        <v>117.04</v>
      </c>
      <c r="J97" s="16">
        <v>1.0000000000000001E-5</v>
      </c>
      <c r="K97" s="16">
        <v>1.0000000000000001E-5</v>
      </c>
      <c r="L97" s="16">
        <v>1.0000000000000001E-5</v>
      </c>
      <c r="M97" s="16">
        <v>1.0000000000000001E-5</v>
      </c>
      <c r="N97" s="16">
        <v>1.0000000000000001E-5</v>
      </c>
      <c r="O97" s="16">
        <v>1.0000000000000001E-5</v>
      </c>
      <c r="P97" s="16">
        <v>1.0000000000000001E-5</v>
      </c>
      <c r="Q97" s="16">
        <v>1.0000000000000001E-5</v>
      </c>
      <c r="R97" s="16">
        <v>1.0000000000000001E-5</v>
      </c>
      <c r="S97" s="16">
        <v>1.0000000000000001E-5</v>
      </c>
      <c r="T97" s="16">
        <v>1.0000000000000001E-5</v>
      </c>
      <c r="U97" s="16">
        <v>1.0000000000000001E-5</v>
      </c>
      <c r="V97" s="16">
        <v>1.0000000000000001E-5</v>
      </c>
      <c r="W97" s="16">
        <v>1.0000000000000001E-5</v>
      </c>
      <c r="X97" s="16">
        <v>1.0000000000000001E-5</v>
      </c>
      <c r="Y97" s="16">
        <v>1.0000000000000001E-5</v>
      </c>
      <c r="Z97" s="16">
        <v>1.0000000000000001E-5</v>
      </c>
      <c r="AA97" s="16">
        <v>1.0000000000000001E-5</v>
      </c>
      <c r="AB97" s="16">
        <f t="shared" si="1"/>
        <v>117.04007000000003</v>
      </c>
    </row>
    <row r="98" spans="1:28" x14ac:dyDescent="0.2">
      <c r="A98" s="11" t="str">
        <f>'[1]TCE - ANEXO III - Preencher'!B105</f>
        <v>28.399.030/0002-12</v>
      </c>
      <c r="B98" s="12" t="str">
        <f>'[1]TCE - ANEXO III - Preencher'!C105</f>
        <v>HPR3 - IMBIRIBEIRA</v>
      </c>
      <c r="C98" s="17">
        <v>473</v>
      </c>
      <c r="D98" s="13" t="str">
        <f>'[1]TCE - ANEXO III - Preencher'!E105</f>
        <v>JANDIELSON FERREIRA DE BRITO</v>
      </c>
      <c r="E98" s="12" t="str">
        <f>'[1]TCE - ANEXO III - Preencher'!F105</f>
        <v>3 - Administrativo</v>
      </c>
      <c r="F98" s="14" t="str">
        <f>'[1]TCE - ANEXO III - Preencher'!G105</f>
        <v>5211-30</v>
      </c>
      <c r="G98" s="15">
        <f>IF('[1]TCE - ANEXO III - Preencher'!H105="","",'[1]TCE - ANEXO III - Preencher'!H105)</f>
        <v>43983</v>
      </c>
      <c r="H98" s="16">
        <v>1.0000000000000001E-5</v>
      </c>
      <c r="I98" s="16">
        <f>'[1]TCE - ANEXO III - Preencher'!J105</f>
        <v>132.54239999999999</v>
      </c>
      <c r="J98" s="16">
        <v>1.0000000000000001E-5</v>
      </c>
      <c r="K98" s="16">
        <v>1.0000000000000001E-5</v>
      </c>
      <c r="L98" s="16">
        <v>1.0000000000000001E-5</v>
      </c>
      <c r="M98" s="16">
        <v>1.0000000000000001E-5</v>
      </c>
      <c r="N98" s="16">
        <v>1.0000000000000001E-5</v>
      </c>
      <c r="O98" s="16">
        <v>1.0000000000000001E-5</v>
      </c>
      <c r="P98" s="16">
        <v>1.0000000000000001E-5</v>
      </c>
      <c r="Q98" s="16">
        <v>1.0000000000000001E-5</v>
      </c>
      <c r="R98" s="16">
        <v>1.0000000000000001E-5</v>
      </c>
      <c r="S98" s="16">
        <v>1.0000000000000001E-5</v>
      </c>
      <c r="T98" s="16">
        <v>1.0000000000000001E-5</v>
      </c>
      <c r="U98" s="16">
        <v>1.0000000000000001E-5</v>
      </c>
      <c r="V98" s="16">
        <v>1.0000000000000001E-5</v>
      </c>
      <c r="W98" s="16">
        <v>1.0000000000000001E-5</v>
      </c>
      <c r="X98" s="16">
        <v>1.0000000000000001E-5</v>
      </c>
      <c r="Y98" s="16">
        <v>1.0000000000000001E-5</v>
      </c>
      <c r="Z98" s="16">
        <v>1.0000000000000001E-5</v>
      </c>
      <c r="AA98" s="16">
        <v>1.0000000000000001E-5</v>
      </c>
      <c r="AB98" s="16">
        <f t="shared" si="1"/>
        <v>132.54247000000001</v>
      </c>
    </row>
    <row r="99" spans="1:28" x14ac:dyDescent="0.2">
      <c r="A99" s="11" t="str">
        <f>'[1]TCE - ANEXO III - Preencher'!B106</f>
        <v>28.399.030/0002-12</v>
      </c>
      <c r="B99" s="12" t="str">
        <f>'[1]TCE - ANEXO III - Preencher'!C106</f>
        <v>HPR3 - IMBIRIBEIRA</v>
      </c>
      <c r="C99" s="17">
        <v>1486</v>
      </c>
      <c r="D99" s="13" t="str">
        <f>'[1]TCE - ANEXO III - Preencher'!E106</f>
        <v>TATIANY COSTA DO NASCIMENTO</v>
      </c>
      <c r="E99" s="12" t="str">
        <f>'[1]TCE - ANEXO III - Preencher'!F106</f>
        <v>3 - Administrativo</v>
      </c>
      <c r="F99" s="14" t="str">
        <f>'[1]TCE - ANEXO III - Preencher'!G106</f>
        <v>5134-25</v>
      </c>
      <c r="G99" s="15">
        <f>IF('[1]TCE - ANEXO III - Preencher'!H106="","",'[1]TCE - ANEXO III - Preencher'!H106)</f>
        <v>43983</v>
      </c>
      <c r="H99" s="16">
        <v>1.0000000000000001E-5</v>
      </c>
      <c r="I99" s="16">
        <f>'[1]TCE - ANEXO III - Preencher'!J106</f>
        <v>132.6808</v>
      </c>
      <c r="J99" s="16">
        <v>1.0000000000000001E-5</v>
      </c>
      <c r="K99" s="16">
        <v>1.0000000000000001E-5</v>
      </c>
      <c r="L99" s="16">
        <v>1.0000000000000001E-5</v>
      </c>
      <c r="M99" s="16">
        <v>1.0000000000000001E-5</v>
      </c>
      <c r="N99" s="16">
        <v>1.0000000000000001E-5</v>
      </c>
      <c r="O99" s="16">
        <v>1.0000000000000001E-5</v>
      </c>
      <c r="P99" s="16">
        <v>1.0000000000000001E-5</v>
      </c>
      <c r="Q99" s="16">
        <v>1.0000000000000001E-5</v>
      </c>
      <c r="R99" s="16">
        <v>1.0000000000000001E-5</v>
      </c>
      <c r="S99" s="16">
        <v>1.0000000000000001E-5</v>
      </c>
      <c r="T99" s="16">
        <v>1.0000000000000001E-5</v>
      </c>
      <c r="U99" s="16">
        <v>1.0000000000000001E-5</v>
      </c>
      <c r="V99" s="16">
        <v>1.0000000000000001E-5</v>
      </c>
      <c r="W99" s="16">
        <v>1.0000000000000001E-5</v>
      </c>
      <c r="X99" s="16">
        <v>1.0000000000000001E-5</v>
      </c>
      <c r="Y99" s="16">
        <v>1.0000000000000001E-5</v>
      </c>
      <c r="Z99" s="16">
        <v>1.0000000000000001E-5</v>
      </c>
      <c r="AA99" s="16">
        <v>1.0000000000000001E-5</v>
      </c>
      <c r="AB99" s="16">
        <f t="shared" si="1"/>
        <v>132.68087000000003</v>
      </c>
    </row>
    <row r="100" spans="1:28" x14ac:dyDescent="0.2">
      <c r="A100" s="11" t="str">
        <f>'[1]TCE - ANEXO III - Preencher'!B107</f>
        <v>28.399.030/0002-12</v>
      </c>
      <c r="B100" s="12" t="str">
        <f>'[1]TCE - ANEXO III - Preencher'!C107</f>
        <v>HPR3 - IMBIRIBEIRA</v>
      </c>
      <c r="C100" s="17">
        <v>4452</v>
      </c>
      <c r="D100" s="13" t="str">
        <f>'[1]TCE - ANEXO III - Preencher'!E107</f>
        <v>LILIANE ALCANTARA DE FREITAS OLIVEIRA</v>
      </c>
      <c r="E100" s="12" t="str">
        <f>'[1]TCE - ANEXO III - Preencher'!F107</f>
        <v>3 - Administrativo</v>
      </c>
      <c r="F100" s="14" t="str">
        <f>'[1]TCE - ANEXO III - Preencher'!G107</f>
        <v>5211-30</v>
      </c>
      <c r="G100" s="15">
        <f>IF('[1]TCE - ANEXO III - Preencher'!H107="","",'[1]TCE - ANEXO III - Preencher'!H107)</f>
        <v>43983</v>
      </c>
      <c r="H100" s="16">
        <v>1.0000000000000001E-5</v>
      </c>
      <c r="I100" s="16">
        <f>'[1]TCE - ANEXO III - Preencher'!J107</f>
        <v>132.21039999999999</v>
      </c>
      <c r="J100" s="16">
        <v>1.0000000000000001E-5</v>
      </c>
      <c r="K100" s="16">
        <v>1.0000000000000001E-5</v>
      </c>
      <c r="L100" s="16">
        <v>1.0000000000000001E-5</v>
      </c>
      <c r="M100" s="16">
        <v>1.0000000000000001E-5</v>
      </c>
      <c r="N100" s="16">
        <v>1.0000000000000001E-5</v>
      </c>
      <c r="O100" s="16">
        <v>1.0000000000000001E-5</v>
      </c>
      <c r="P100" s="16">
        <v>1.0000000000000001E-5</v>
      </c>
      <c r="Q100" s="16">
        <v>1.0000000000000001E-5</v>
      </c>
      <c r="R100" s="16">
        <v>1.0000000000000001E-5</v>
      </c>
      <c r="S100" s="16">
        <v>1.0000000000000001E-5</v>
      </c>
      <c r="T100" s="16">
        <v>1.0000000000000001E-5</v>
      </c>
      <c r="U100" s="16">
        <v>1.0000000000000001E-5</v>
      </c>
      <c r="V100" s="16">
        <v>1.0000000000000001E-5</v>
      </c>
      <c r="W100" s="16">
        <v>1.0000000000000001E-5</v>
      </c>
      <c r="X100" s="16">
        <v>1.0000000000000001E-5</v>
      </c>
      <c r="Y100" s="16">
        <v>1.0000000000000001E-5</v>
      </c>
      <c r="Z100" s="16">
        <v>1.0000000000000001E-5</v>
      </c>
      <c r="AA100" s="16">
        <v>1.0000000000000001E-5</v>
      </c>
      <c r="AB100" s="16">
        <f t="shared" si="1"/>
        <v>132.21047000000002</v>
      </c>
    </row>
    <row r="101" spans="1:28" x14ac:dyDescent="0.2">
      <c r="A101" s="11" t="str">
        <f>'[1]TCE - ANEXO III - Preencher'!B108</f>
        <v>28.399.030/0002-12</v>
      </c>
      <c r="B101" s="12" t="str">
        <f>'[1]TCE - ANEXO III - Preencher'!C108</f>
        <v>HPR3 - IMBIRIBEIRA</v>
      </c>
      <c r="C101" s="17">
        <v>2480</v>
      </c>
      <c r="D101" s="13" t="str">
        <f>'[1]TCE - ANEXO III - Preencher'!E108</f>
        <v>ALEX LIMA DOS SANTOS FILHO</v>
      </c>
      <c r="E101" s="12" t="str">
        <f>'[1]TCE - ANEXO III - Preencher'!F108</f>
        <v>3 - Administrativo</v>
      </c>
      <c r="F101" s="14" t="str">
        <f>'[1]TCE - ANEXO III - Preencher'!G108</f>
        <v>5211-30</v>
      </c>
      <c r="G101" s="15">
        <f>IF('[1]TCE - ANEXO III - Preencher'!H108="","",'[1]TCE - ANEXO III - Preencher'!H108)</f>
        <v>43983</v>
      </c>
      <c r="H101" s="16">
        <v>1.0000000000000001E-5</v>
      </c>
      <c r="I101" s="16">
        <f>'[1]TCE - ANEXO III - Preencher'!J108</f>
        <v>117.04</v>
      </c>
      <c r="J101" s="16">
        <v>1.0000000000000001E-5</v>
      </c>
      <c r="K101" s="16">
        <v>1.0000000000000001E-5</v>
      </c>
      <c r="L101" s="16">
        <v>1.0000000000000001E-5</v>
      </c>
      <c r="M101" s="16">
        <v>1.0000000000000001E-5</v>
      </c>
      <c r="N101" s="16">
        <v>1.0000000000000001E-5</v>
      </c>
      <c r="O101" s="16">
        <v>1.0000000000000001E-5</v>
      </c>
      <c r="P101" s="16">
        <v>1.0000000000000001E-5</v>
      </c>
      <c r="Q101" s="16">
        <v>1.0000000000000001E-5</v>
      </c>
      <c r="R101" s="16">
        <v>1.0000000000000001E-5</v>
      </c>
      <c r="S101" s="16">
        <v>1.0000000000000001E-5</v>
      </c>
      <c r="T101" s="16">
        <v>1.0000000000000001E-5</v>
      </c>
      <c r="U101" s="16">
        <v>1.0000000000000001E-5</v>
      </c>
      <c r="V101" s="16">
        <v>1.0000000000000001E-5</v>
      </c>
      <c r="W101" s="16">
        <v>1.0000000000000001E-5</v>
      </c>
      <c r="X101" s="16">
        <v>1.0000000000000001E-5</v>
      </c>
      <c r="Y101" s="16">
        <v>1.0000000000000001E-5</v>
      </c>
      <c r="Z101" s="16">
        <v>1.0000000000000001E-5</v>
      </c>
      <c r="AA101" s="16">
        <v>1.0000000000000001E-5</v>
      </c>
      <c r="AB101" s="16">
        <f t="shared" si="1"/>
        <v>117.04007000000003</v>
      </c>
    </row>
    <row r="102" spans="1:28" x14ac:dyDescent="0.2">
      <c r="A102" s="11" t="str">
        <f>'[1]TCE - ANEXO III - Preencher'!B109</f>
        <v>28.399.030/0002-12</v>
      </c>
      <c r="B102" s="12" t="str">
        <f>'[1]TCE - ANEXO III - Preencher'!C109</f>
        <v>HPR3 - IMBIRIBEIRA</v>
      </c>
      <c r="C102" s="17">
        <v>7448</v>
      </c>
      <c r="D102" s="13" t="str">
        <f>'[1]TCE - ANEXO III - Preencher'!E109</f>
        <v>ANDREIA DE LIMA SANTOS</v>
      </c>
      <c r="E102" s="12" t="str">
        <f>'[1]TCE - ANEXO III - Preencher'!F109</f>
        <v>3 - Administrativo</v>
      </c>
      <c r="F102" s="14" t="str">
        <f>'[1]TCE - ANEXO III - Preencher'!G109</f>
        <v>5134-25</v>
      </c>
      <c r="G102" s="15">
        <f>IF('[1]TCE - ANEXO III - Preencher'!H109="","",'[1]TCE - ANEXO III - Preencher'!H109)</f>
        <v>43983</v>
      </c>
      <c r="H102" s="16">
        <v>1.0000000000000001E-5</v>
      </c>
      <c r="I102" s="16">
        <f>'[1]TCE - ANEXO III - Preencher'!J109</f>
        <v>131.72319999999999</v>
      </c>
      <c r="J102" s="16">
        <v>1.0000000000000001E-5</v>
      </c>
      <c r="K102" s="16">
        <v>1.0000000000000001E-5</v>
      </c>
      <c r="L102" s="16">
        <v>1.0000000000000001E-5</v>
      </c>
      <c r="M102" s="16">
        <v>1.0000000000000001E-5</v>
      </c>
      <c r="N102" s="16">
        <v>1.0000000000000001E-5</v>
      </c>
      <c r="O102" s="16">
        <v>1.0000000000000001E-5</v>
      </c>
      <c r="P102" s="16">
        <v>1.0000000000000001E-5</v>
      </c>
      <c r="Q102" s="16">
        <v>1.0000000000000001E-5</v>
      </c>
      <c r="R102" s="16">
        <v>1.0000000000000001E-5</v>
      </c>
      <c r="S102" s="16">
        <v>1.0000000000000001E-5</v>
      </c>
      <c r="T102" s="16">
        <v>1.0000000000000001E-5</v>
      </c>
      <c r="U102" s="16">
        <v>1.0000000000000001E-5</v>
      </c>
      <c r="V102" s="16">
        <v>1.0000000000000001E-5</v>
      </c>
      <c r="W102" s="16">
        <v>1.0000000000000001E-5</v>
      </c>
      <c r="X102" s="16">
        <v>1.0000000000000001E-5</v>
      </c>
      <c r="Y102" s="16">
        <v>1.0000000000000001E-5</v>
      </c>
      <c r="Z102" s="16">
        <v>1.0000000000000001E-5</v>
      </c>
      <c r="AA102" s="16">
        <v>1.0000000000000001E-5</v>
      </c>
      <c r="AB102" s="16">
        <f t="shared" si="1"/>
        <v>131.72327000000001</v>
      </c>
    </row>
    <row r="103" spans="1:28" x14ac:dyDescent="0.2">
      <c r="A103" s="11" t="str">
        <f>'[1]TCE - ANEXO III - Preencher'!B110</f>
        <v>28.399.030/0002-12</v>
      </c>
      <c r="B103" s="12" t="str">
        <f>'[1]TCE - ANEXO III - Preencher'!C110</f>
        <v>HPR3 - IMBIRIBEIRA</v>
      </c>
      <c r="C103" s="17">
        <v>4427</v>
      </c>
      <c r="D103" s="13" t="str">
        <f>'[1]TCE - ANEXO III - Preencher'!E110</f>
        <v>TATIANE MARQUES FERREIRA DA SILVA</v>
      </c>
      <c r="E103" s="12" t="str">
        <f>'[1]TCE - ANEXO III - Preencher'!F110</f>
        <v>3 - Administrativo</v>
      </c>
      <c r="F103" s="14" t="str">
        <f>'[1]TCE - ANEXO III - Preencher'!G110</f>
        <v>3516-05</v>
      </c>
      <c r="G103" s="15">
        <f>IF('[1]TCE - ANEXO III - Preencher'!H110="","",'[1]TCE - ANEXO III - Preencher'!H110)</f>
        <v>43983</v>
      </c>
      <c r="H103" s="16">
        <v>1.0000000000000001E-5</v>
      </c>
      <c r="I103" s="16">
        <f>'[1]TCE - ANEXO III - Preencher'!J110</f>
        <v>130.86160000000001</v>
      </c>
      <c r="J103" s="16">
        <v>1.0000000000000001E-5</v>
      </c>
      <c r="K103" s="16">
        <v>1.0000000000000001E-5</v>
      </c>
      <c r="L103" s="16">
        <v>1.0000000000000001E-5</v>
      </c>
      <c r="M103" s="16">
        <v>1.0000000000000001E-5</v>
      </c>
      <c r="N103" s="16">
        <v>1.0000000000000001E-5</v>
      </c>
      <c r="O103" s="16">
        <v>1.0000000000000001E-5</v>
      </c>
      <c r="P103" s="16">
        <v>1.0000000000000001E-5</v>
      </c>
      <c r="Q103" s="16">
        <v>1.0000000000000001E-5</v>
      </c>
      <c r="R103" s="16">
        <v>1.0000000000000001E-5</v>
      </c>
      <c r="S103" s="16">
        <v>1.0000000000000001E-5</v>
      </c>
      <c r="T103" s="16">
        <v>1.0000000000000001E-5</v>
      </c>
      <c r="U103" s="16">
        <v>1.0000000000000001E-5</v>
      </c>
      <c r="V103" s="16">
        <v>1.0000000000000001E-5</v>
      </c>
      <c r="W103" s="16">
        <v>1.0000000000000001E-5</v>
      </c>
      <c r="X103" s="16">
        <v>1.0000000000000001E-5</v>
      </c>
      <c r="Y103" s="16">
        <v>1.0000000000000001E-5</v>
      </c>
      <c r="Z103" s="16">
        <v>1.0000000000000001E-5</v>
      </c>
      <c r="AA103" s="16">
        <v>1.0000000000000001E-5</v>
      </c>
      <c r="AB103" s="16">
        <f t="shared" si="1"/>
        <v>130.86167000000003</v>
      </c>
    </row>
    <row r="104" spans="1:28" x14ac:dyDescent="0.2">
      <c r="A104" s="11" t="str">
        <f>'[1]TCE - ANEXO III - Preencher'!B111</f>
        <v>28.399.030/0002-12</v>
      </c>
      <c r="B104" s="12" t="str">
        <f>'[1]TCE - ANEXO III - Preencher'!C111</f>
        <v>HPR3 - IMBIRIBEIRA</v>
      </c>
      <c r="C104" s="17">
        <v>4462</v>
      </c>
      <c r="D104" s="13" t="str">
        <f>'[1]TCE - ANEXO III - Preencher'!E111</f>
        <v>YONE PATRICIA DE OLIVEIRA</v>
      </c>
      <c r="E104" s="12" t="str">
        <f>'[1]TCE - ANEXO III - Preencher'!F111</f>
        <v>3 - Administrativo</v>
      </c>
      <c r="F104" s="14" t="str">
        <f>'[1]TCE - ANEXO III - Preencher'!G111</f>
        <v>5134-25</v>
      </c>
      <c r="G104" s="15">
        <f>IF('[1]TCE - ANEXO III - Preencher'!H111="","",'[1]TCE - ANEXO III - Preencher'!H111)</f>
        <v>43983</v>
      </c>
      <c r="H104" s="16">
        <v>1.0000000000000001E-5</v>
      </c>
      <c r="I104" s="16">
        <f>'[1]TCE - ANEXO III - Preencher'!J111</f>
        <v>132.46799999999999</v>
      </c>
      <c r="J104" s="16">
        <v>1.0000000000000001E-5</v>
      </c>
      <c r="K104" s="16">
        <v>1.0000000000000001E-5</v>
      </c>
      <c r="L104" s="16">
        <v>1.0000000000000001E-5</v>
      </c>
      <c r="M104" s="16">
        <v>1.0000000000000001E-5</v>
      </c>
      <c r="N104" s="16">
        <v>1.0000000000000001E-5</v>
      </c>
      <c r="O104" s="16">
        <v>1.0000000000000001E-5</v>
      </c>
      <c r="P104" s="16">
        <v>1.0000000000000001E-5</v>
      </c>
      <c r="Q104" s="16">
        <v>1.0000000000000001E-5</v>
      </c>
      <c r="R104" s="16">
        <v>1.0000000000000001E-5</v>
      </c>
      <c r="S104" s="16">
        <v>1.0000000000000001E-5</v>
      </c>
      <c r="T104" s="16">
        <v>1.0000000000000001E-5</v>
      </c>
      <c r="U104" s="16">
        <v>1.0000000000000001E-5</v>
      </c>
      <c r="V104" s="16">
        <v>1.0000000000000001E-5</v>
      </c>
      <c r="W104" s="16">
        <v>1.0000000000000001E-5</v>
      </c>
      <c r="X104" s="16">
        <v>1.0000000000000001E-5</v>
      </c>
      <c r="Y104" s="16">
        <v>1.0000000000000001E-5</v>
      </c>
      <c r="Z104" s="16">
        <v>1.0000000000000001E-5</v>
      </c>
      <c r="AA104" s="16">
        <v>1.0000000000000001E-5</v>
      </c>
      <c r="AB104" s="16">
        <f t="shared" si="1"/>
        <v>132.46807000000001</v>
      </c>
    </row>
    <row r="105" spans="1:28" x14ac:dyDescent="0.2">
      <c r="A105" s="11" t="str">
        <f>'[1]TCE - ANEXO III - Preencher'!B112</f>
        <v>28.399.030/0002-12</v>
      </c>
      <c r="B105" s="12" t="str">
        <f>'[1]TCE - ANEXO III - Preencher'!C112</f>
        <v>HPR3 - IMBIRIBEIRA</v>
      </c>
      <c r="C105" s="17">
        <v>2482</v>
      </c>
      <c r="D105" s="13" t="str">
        <f>'[1]TCE - ANEXO III - Preencher'!E112</f>
        <v>GIRLANE DA COSTA JERONIMO</v>
      </c>
      <c r="E105" s="12" t="str">
        <f>'[1]TCE - ANEXO III - Preencher'!F112</f>
        <v>3 - Administrativo</v>
      </c>
      <c r="F105" s="14" t="str">
        <f>'[1]TCE - ANEXO III - Preencher'!G112</f>
        <v>5134-25</v>
      </c>
      <c r="G105" s="15">
        <f>IF('[1]TCE - ANEXO III - Preencher'!H112="","",'[1]TCE - ANEXO III - Preencher'!H112)</f>
        <v>43983</v>
      </c>
      <c r="H105" s="16">
        <v>1.0000000000000001E-5</v>
      </c>
      <c r="I105" s="16">
        <f>'[1]TCE - ANEXO III - Preencher'!J112</f>
        <v>117.04</v>
      </c>
      <c r="J105" s="16">
        <v>1.0000000000000001E-5</v>
      </c>
      <c r="K105" s="16">
        <v>1.0000000000000001E-5</v>
      </c>
      <c r="L105" s="16">
        <v>1.0000000000000001E-5</v>
      </c>
      <c r="M105" s="16">
        <v>1.0000000000000001E-5</v>
      </c>
      <c r="N105" s="16">
        <v>1.0000000000000001E-5</v>
      </c>
      <c r="O105" s="16">
        <v>1.0000000000000001E-5</v>
      </c>
      <c r="P105" s="16">
        <v>1.0000000000000001E-5</v>
      </c>
      <c r="Q105" s="16">
        <v>1.0000000000000001E-5</v>
      </c>
      <c r="R105" s="16">
        <v>1.0000000000000001E-5</v>
      </c>
      <c r="S105" s="16">
        <v>1.0000000000000001E-5</v>
      </c>
      <c r="T105" s="16">
        <v>1.0000000000000001E-5</v>
      </c>
      <c r="U105" s="16">
        <v>1.0000000000000001E-5</v>
      </c>
      <c r="V105" s="16">
        <v>1.0000000000000001E-5</v>
      </c>
      <c r="W105" s="16">
        <v>1.0000000000000001E-5</v>
      </c>
      <c r="X105" s="16">
        <v>1.0000000000000001E-5</v>
      </c>
      <c r="Y105" s="16">
        <v>1.0000000000000001E-5</v>
      </c>
      <c r="Z105" s="16">
        <v>1.0000000000000001E-5</v>
      </c>
      <c r="AA105" s="16">
        <v>1.0000000000000001E-5</v>
      </c>
      <c r="AB105" s="16">
        <f t="shared" si="1"/>
        <v>117.04007000000003</v>
      </c>
    </row>
    <row r="106" spans="1:28" x14ac:dyDescent="0.2">
      <c r="A106" s="11" t="str">
        <f>'[1]TCE - ANEXO III - Preencher'!B113</f>
        <v>28.399.030/0002-12</v>
      </c>
      <c r="B106" s="12" t="str">
        <f>'[1]TCE - ANEXO III - Preencher'!C113</f>
        <v>HPR3 - IMBIRIBEIRA</v>
      </c>
      <c r="C106" s="17">
        <v>8496</v>
      </c>
      <c r="D106" s="13" t="str">
        <f>'[1]TCE - ANEXO III - Preencher'!E113</f>
        <v>CARLOS WILHAM BATISTA</v>
      </c>
      <c r="E106" s="12" t="str">
        <f>'[1]TCE - ANEXO III - Preencher'!F113</f>
        <v>3 - Administrativo</v>
      </c>
      <c r="F106" s="14" t="str">
        <f>'[1]TCE - ANEXO III - Preencher'!G113</f>
        <v>5134-25</v>
      </c>
      <c r="G106" s="15">
        <f>IF('[1]TCE - ANEXO III - Preencher'!H113="","",'[1]TCE - ANEXO III - Preencher'!H113)</f>
        <v>43983</v>
      </c>
      <c r="H106" s="16">
        <v>1.0000000000000001E-5</v>
      </c>
      <c r="I106" s="16">
        <f>'[1]TCE - ANEXO III - Preencher'!J113</f>
        <v>117.04</v>
      </c>
      <c r="J106" s="16">
        <v>1.0000000000000001E-5</v>
      </c>
      <c r="K106" s="16">
        <v>1.0000000000000001E-5</v>
      </c>
      <c r="L106" s="16">
        <v>1.0000000000000001E-5</v>
      </c>
      <c r="M106" s="16">
        <v>1.0000000000000001E-5</v>
      </c>
      <c r="N106" s="16">
        <v>1.0000000000000001E-5</v>
      </c>
      <c r="O106" s="16">
        <v>1.0000000000000001E-5</v>
      </c>
      <c r="P106" s="16">
        <v>1.0000000000000001E-5</v>
      </c>
      <c r="Q106" s="16">
        <v>1.0000000000000001E-5</v>
      </c>
      <c r="R106" s="16">
        <v>1.0000000000000001E-5</v>
      </c>
      <c r="S106" s="16">
        <v>1.0000000000000001E-5</v>
      </c>
      <c r="T106" s="16">
        <v>1.0000000000000001E-5</v>
      </c>
      <c r="U106" s="16">
        <v>1.0000000000000001E-5</v>
      </c>
      <c r="V106" s="16">
        <v>1.0000000000000001E-5</v>
      </c>
      <c r="W106" s="16">
        <v>1.0000000000000001E-5</v>
      </c>
      <c r="X106" s="16">
        <v>1.0000000000000001E-5</v>
      </c>
      <c r="Y106" s="16">
        <v>1.0000000000000001E-5</v>
      </c>
      <c r="Z106" s="16">
        <v>1.0000000000000001E-5</v>
      </c>
      <c r="AA106" s="16">
        <v>1.0000000000000001E-5</v>
      </c>
      <c r="AB106" s="16">
        <f t="shared" si="1"/>
        <v>117.04007000000003</v>
      </c>
    </row>
    <row r="107" spans="1:28" x14ac:dyDescent="0.2">
      <c r="A107" s="11" t="str">
        <f>'[1]TCE - ANEXO III - Preencher'!B114</f>
        <v>28.399.030/0002-12</v>
      </c>
      <c r="B107" s="12" t="str">
        <f>'[1]TCE - ANEXO III - Preencher'!C114</f>
        <v>HPR3 - IMBIRIBEIRA</v>
      </c>
      <c r="C107" s="17">
        <v>4405</v>
      </c>
      <c r="D107" s="13" t="str">
        <f>'[1]TCE - ANEXO III - Preencher'!E114</f>
        <v>LAIZA KASSIA DOS SANTOS</v>
      </c>
      <c r="E107" s="12" t="str">
        <f>'[1]TCE - ANEXO III - Preencher'!F114</f>
        <v>3 - Administrativo</v>
      </c>
      <c r="F107" s="14" t="str">
        <f>'[1]TCE - ANEXO III - Preencher'!G114</f>
        <v>5134-25</v>
      </c>
      <c r="G107" s="15">
        <f>IF('[1]TCE - ANEXO III - Preencher'!H114="","",'[1]TCE - ANEXO III - Preencher'!H114)</f>
        <v>43983</v>
      </c>
      <c r="H107" s="16">
        <v>1.0000000000000001E-5</v>
      </c>
      <c r="I107" s="16">
        <f>'[1]TCE - ANEXO III - Preencher'!J114</f>
        <v>117.04</v>
      </c>
      <c r="J107" s="16">
        <v>1.0000000000000001E-5</v>
      </c>
      <c r="K107" s="16">
        <v>1.0000000000000001E-5</v>
      </c>
      <c r="L107" s="16">
        <v>1.0000000000000001E-5</v>
      </c>
      <c r="M107" s="16">
        <v>1.0000000000000001E-5</v>
      </c>
      <c r="N107" s="16">
        <v>1.0000000000000001E-5</v>
      </c>
      <c r="O107" s="16">
        <v>1.0000000000000001E-5</v>
      </c>
      <c r="P107" s="16">
        <v>1.0000000000000001E-5</v>
      </c>
      <c r="Q107" s="16">
        <v>1.0000000000000001E-5</v>
      </c>
      <c r="R107" s="16">
        <v>1.0000000000000001E-5</v>
      </c>
      <c r="S107" s="16">
        <v>1.0000000000000001E-5</v>
      </c>
      <c r="T107" s="16">
        <v>1.0000000000000001E-5</v>
      </c>
      <c r="U107" s="16">
        <v>1.0000000000000001E-5</v>
      </c>
      <c r="V107" s="16">
        <v>1.0000000000000001E-5</v>
      </c>
      <c r="W107" s="16">
        <v>1.0000000000000001E-5</v>
      </c>
      <c r="X107" s="16">
        <v>1.0000000000000001E-5</v>
      </c>
      <c r="Y107" s="16">
        <v>1.0000000000000001E-5</v>
      </c>
      <c r="Z107" s="16">
        <v>1.0000000000000001E-5</v>
      </c>
      <c r="AA107" s="16">
        <v>1.0000000000000001E-5</v>
      </c>
      <c r="AB107" s="16">
        <f t="shared" si="1"/>
        <v>117.04007000000003</v>
      </c>
    </row>
    <row r="108" spans="1:28" x14ac:dyDescent="0.2">
      <c r="A108" s="11" t="str">
        <f>'[1]TCE - ANEXO III - Preencher'!B115</f>
        <v>28.399.030/0002-12</v>
      </c>
      <c r="B108" s="12" t="str">
        <f>'[1]TCE - ANEXO III - Preencher'!C115</f>
        <v>HPR3 - IMBIRIBEIRA</v>
      </c>
      <c r="C108" s="17">
        <v>7426</v>
      </c>
      <c r="D108" s="13" t="str">
        <f>'[1]TCE - ANEXO III - Preencher'!E115</f>
        <v>RAISSA RANUSIA DA CRUZ SANTOS</v>
      </c>
      <c r="E108" s="12" t="str">
        <f>'[1]TCE - ANEXO III - Preencher'!F115</f>
        <v>2 - Outros Profissionais da Saúde</v>
      </c>
      <c r="F108" s="14" t="str">
        <f>'[1]TCE - ANEXO III - Preencher'!G115</f>
        <v>2516-05</v>
      </c>
      <c r="G108" s="15">
        <f>IF('[1]TCE - ANEXO III - Preencher'!H115="","",'[1]TCE - ANEXO III - Preencher'!H115)</f>
        <v>43983</v>
      </c>
      <c r="H108" s="16">
        <v>1.0000000000000001E-5</v>
      </c>
      <c r="I108" s="16">
        <f>'[1]TCE - ANEXO III - Preencher'!J115</f>
        <v>242.44640000000001</v>
      </c>
      <c r="J108" s="16">
        <v>1.0000000000000001E-5</v>
      </c>
      <c r="K108" s="16">
        <v>1.0000000000000001E-5</v>
      </c>
      <c r="L108" s="16">
        <v>1.0000000000000001E-5</v>
      </c>
      <c r="M108" s="16">
        <v>1.0000000000000001E-5</v>
      </c>
      <c r="N108" s="16">
        <v>1.0000000000000001E-5</v>
      </c>
      <c r="O108" s="16">
        <v>1.0000000000000001E-5</v>
      </c>
      <c r="P108" s="16">
        <v>1.0000000000000001E-5</v>
      </c>
      <c r="Q108" s="16">
        <v>1.0000000000000001E-5</v>
      </c>
      <c r="R108" s="16">
        <v>1.0000000000000001E-5</v>
      </c>
      <c r="S108" s="16">
        <v>1.0000000000000001E-5</v>
      </c>
      <c r="T108" s="16">
        <v>1.0000000000000001E-5</v>
      </c>
      <c r="U108" s="16">
        <v>1.0000000000000001E-5</v>
      </c>
      <c r="V108" s="16">
        <v>1.0000000000000001E-5</v>
      </c>
      <c r="W108" s="16">
        <v>1.0000000000000001E-5</v>
      </c>
      <c r="X108" s="16">
        <v>1.0000000000000001E-5</v>
      </c>
      <c r="Y108" s="16">
        <v>1.0000000000000001E-5</v>
      </c>
      <c r="Z108" s="16">
        <v>1.0000000000000001E-5</v>
      </c>
      <c r="AA108" s="16">
        <v>1.0000000000000001E-5</v>
      </c>
      <c r="AB108" s="16">
        <f t="shared" si="1"/>
        <v>242.44647000000003</v>
      </c>
    </row>
    <row r="109" spans="1:28" x14ac:dyDescent="0.2">
      <c r="A109" s="11" t="str">
        <f>'[1]TCE - ANEXO III - Preencher'!B116</f>
        <v>28.399.030/0002-12</v>
      </c>
      <c r="B109" s="12" t="str">
        <f>'[1]TCE - ANEXO III - Preencher'!C116</f>
        <v>HPR3 - IMBIRIBEIRA</v>
      </c>
      <c r="C109" s="17">
        <v>3428</v>
      </c>
      <c r="D109" s="13" t="str">
        <f>'[1]TCE - ANEXO III - Preencher'!E116</f>
        <v>EMANUELLE VITAL DE SOUZA</v>
      </c>
      <c r="E109" s="12" t="str">
        <f>'[1]TCE - ANEXO III - Preencher'!F116</f>
        <v>2 - Outros Profissionais da Saúde</v>
      </c>
      <c r="F109" s="14" t="str">
        <f>'[1]TCE - ANEXO III - Preencher'!G116</f>
        <v>2516-05</v>
      </c>
      <c r="G109" s="15">
        <f>IF('[1]TCE - ANEXO III - Preencher'!H116="","",'[1]TCE - ANEXO III - Preencher'!H116)</f>
        <v>43983</v>
      </c>
      <c r="H109" s="16">
        <v>1.0000000000000001E-5</v>
      </c>
      <c r="I109" s="16">
        <f>'[1]TCE - ANEXO III - Preencher'!J116</f>
        <v>242.44640000000001</v>
      </c>
      <c r="J109" s="16">
        <v>1.0000000000000001E-5</v>
      </c>
      <c r="K109" s="16">
        <v>1.0000000000000001E-5</v>
      </c>
      <c r="L109" s="16">
        <v>1.0000000000000001E-5</v>
      </c>
      <c r="M109" s="16">
        <v>1.0000000000000001E-5</v>
      </c>
      <c r="N109" s="16">
        <v>1.0000000000000001E-5</v>
      </c>
      <c r="O109" s="16">
        <v>1.0000000000000001E-5</v>
      </c>
      <c r="P109" s="16">
        <v>1.0000000000000001E-5</v>
      </c>
      <c r="Q109" s="16">
        <v>1.0000000000000001E-5</v>
      </c>
      <c r="R109" s="16">
        <v>1.0000000000000001E-5</v>
      </c>
      <c r="S109" s="16">
        <v>1.0000000000000001E-5</v>
      </c>
      <c r="T109" s="16">
        <v>1.0000000000000001E-5</v>
      </c>
      <c r="U109" s="16">
        <v>1.0000000000000001E-5</v>
      </c>
      <c r="V109" s="16">
        <v>1.0000000000000001E-5</v>
      </c>
      <c r="W109" s="16">
        <v>1.0000000000000001E-5</v>
      </c>
      <c r="X109" s="16">
        <v>1.0000000000000001E-5</v>
      </c>
      <c r="Y109" s="16">
        <v>1.0000000000000001E-5</v>
      </c>
      <c r="Z109" s="16">
        <v>1.0000000000000001E-5</v>
      </c>
      <c r="AA109" s="16">
        <v>1.0000000000000001E-5</v>
      </c>
      <c r="AB109" s="16">
        <f t="shared" si="1"/>
        <v>242.44647000000003</v>
      </c>
    </row>
    <row r="110" spans="1:28" x14ac:dyDescent="0.2">
      <c r="A110" s="11" t="str">
        <f>'[1]TCE - ANEXO III - Preencher'!B117</f>
        <v>28.399.030/0002-12</v>
      </c>
      <c r="B110" s="12" t="str">
        <f>'[1]TCE - ANEXO III - Preencher'!C117</f>
        <v>HPR3 - IMBIRIBEIRA</v>
      </c>
      <c r="C110" s="17">
        <v>449</v>
      </c>
      <c r="D110" s="13" t="str">
        <f>'[1]TCE - ANEXO III - Preencher'!E117</f>
        <v>FERNANDA MARIA MACHADO DE MELO</v>
      </c>
      <c r="E110" s="12" t="str">
        <f>'[1]TCE - ANEXO III - Preencher'!F117</f>
        <v>2 - Outros Profissionais da Saúde</v>
      </c>
      <c r="F110" s="14" t="str">
        <f>'[1]TCE - ANEXO III - Preencher'!G117</f>
        <v>2516-05</v>
      </c>
      <c r="G110" s="15">
        <f>IF('[1]TCE - ANEXO III - Preencher'!H117="","",'[1]TCE - ANEXO III - Preencher'!H117)</f>
        <v>43983</v>
      </c>
      <c r="H110" s="16">
        <v>1.0000000000000001E-5</v>
      </c>
      <c r="I110" s="16">
        <f>'[1]TCE - ANEXO III - Preencher'!J117</f>
        <v>213.92320000000001</v>
      </c>
      <c r="J110" s="16">
        <v>1.0000000000000001E-5</v>
      </c>
      <c r="K110" s="16">
        <v>1.0000000000000001E-5</v>
      </c>
      <c r="L110" s="16">
        <v>1.0000000000000001E-5</v>
      </c>
      <c r="M110" s="16">
        <v>1.0000000000000001E-5</v>
      </c>
      <c r="N110" s="16">
        <v>1.0000000000000001E-5</v>
      </c>
      <c r="O110" s="16">
        <v>1.0000000000000001E-5</v>
      </c>
      <c r="P110" s="16">
        <v>1.0000000000000001E-5</v>
      </c>
      <c r="Q110" s="16">
        <v>1.0000000000000001E-5</v>
      </c>
      <c r="R110" s="16">
        <v>1.0000000000000001E-5</v>
      </c>
      <c r="S110" s="16">
        <v>1.0000000000000001E-5</v>
      </c>
      <c r="T110" s="16">
        <v>1.0000000000000001E-5</v>
      </c>
      <c r="U110" s="16">
        <v>1.0000000000000001E-5</v>
      </c>
      <c r="V110" s="16">
        <v>1.0000000000000001E-5</v>
      </c>
      <c r="W110" s="16">
        <v>1.0000000000000001E-5</v>
      </c>
      <c r="X110" s="16">
        <v>1.0000000000000001E-5</v>
      </c>
      <c r="Y110" s="16">
        <v>1.0000000000000001E-5</v>
      </c>
      <c r="Z110" s="16">
        <v>1.0000000000000001E-5</v>
      </c>
      <c r="AA110" s="16">
        <v>1.0000000000000001E-5</v>
      </c>
      <c r="AB110" s="16">
        <f t="shared" si="1"/>
        <v>213.92327000000003</v>
      </c>
    </row>
    <row r="111" spans="1:28" x14ac:dyDescent="0.2">
      <c r="A111" s="11" t="str">
        <f>'[1]TCE - ANEXO III - Preencher'!B118</f>
        <v>28.399.030/0002-12</v>
      </c>
      <c r="B111" s="12" t="str">
        <f>'[1]TCE - ANEXO III - Preencher'!C118</f>
        <v>HPR3 - IMBIRIBEIRA</v>
      </c>
      <c r="C111" s="17">
        <v>7475</v>
      </c>
      <c r="D111" s="13" t="str">
        <f>'[1]TCE - ANEXO III - Preencher'!E118</f>
        <v>FERNANDA CARLA SANTOS DE MEDEIROS</v>
      </c>
      <c r="E111" s="12" t="str">
        <f>'[1]TCE - ANEXO III - Preencher'!F118</f>
        <v>2 - Outros Profissionais da Saúde</v>
      </c>
      <c r="F111" s="14" t="str">
        <f>'[1]TCE - ANEXO III - Preencher'!G118</f>
        <v>2516-05</v>
      </c>
      <c r="G111" s="15">
        <f>IF('[1]TCE - ANEXO III - Preencher'!H118="","",'[1]TCE - ANEXO III - Preencher'!H118)</f>
        <v>43983</v>
      </c>
      <c r="H111" s="16">
        <v>1.0000000000000001E-5</v>
      </c>
      <c r="I111" s="16">
        <f>'[1]TCE - ANEXO III - Preencher'!J118</f>
        <v>213.92320000000001</v>
      </c>
      <c r="J111" s="16">
        <v>1.0000000000000001E-5</v>
      </c>
      <c r="K111" s="16">
        <v>1.0000000000000001E-5</v>
      </c>
      <c r="L111" s="16">
        <v>1.0000000000000001E-5</v>
      </c>
      <c r="M111" s="16">
        <v>1.0000000000000001E-5</v>
      </c>
      <c r="N111" s="16">
        <v>1.0000000000000001E-5</v>
      </c>
      <c r="O111" s="16">
        <v>1.0000000000000001E-5</v>
      </c>
      <c r="P111" s="16">
        <v>1.0000000000000001E-5</v>
      </c>
      <c r="Q111" s="16">
        <v>1.0000000000000001E-5</v>
      </c>
      <c r="R111" s="16">
        <v>1.0000000000000001E-5</v>
      </c>
      <c r="S111" s="16">
        <v>1.0000000000000001E-5</v>
      </c>
      <c r="T111" s="16">
        <v>1.0000000000000001E-5</v>
      </c>
      <c r="U111" s="16">
        <v>1.0000000000000001E-5</v>
      </c>
      <c r="V111" s="16">
        <v>1.0000000000000001E-5</v>
      </c>
      <c r="W111" s="16">
        <v>1.0000000000000001E-5</v>
      </c>
      <c r="X111" s="16">
        <v>1.0000000000000001E-5</v>
      </c>
      <c r="Y111" s="16">
        <v>1.0000000000000001E-5</v>
      </c>
      <c r="Z111" s="16">
        <v>1.0000000000000001E-5</v>
      </c>
      <c r="AA111" s="16">
        <v>1.0000000000000001E-5</v>
      </c>
      <c r="AB111" s="16">
        <f t="shared" si="1"/>
        <v>213.92327000000003</v>
      </c>
    </row>
    <row r="112" spans="1:28" x14ac:dyDescent="0.2">
      <c r="A112" s="11" t="str">
        <f>'[1]TCE - ANEXO III - Preencher'!B119</f>
        <v>28.399.030/0002-12</v>
      </c>
      <c r="B112" s="12" t="str">
        <f>'[1]TCE - ANEXO III - Preencher'!C119</f>
        <v>HPR3 - IMBIRIBEIRA</v>
      </c>
      <c r="C112" s="17">
        <v>5482</v>
      </c>
      <c r="D112" s="13" t="str">
        <f>'[1]TCE - ANEXO III - Preencher'!E119</f>
        <v>FELIPE BRUNO MONTEIRO ARAUJO</v>
      </c>
      <c r="E112" s="12" t="str">
        <f>'[1]TCE - ANEXO III - Preencher'!F119</f>
        <v>2 - Outros Profissionais da Saúde</v>
      </c>
      <c r="F112" s="14" t="str">
        <f>'[1]TCE - ANEXO III - Preencher'!G119</f>
        <v>2516-05</v>
      </c>
      <c r="G112" s="15">
        <f>IF('[1]TCE - ANEXO III - Preencher'!H119="","",'[1]TCE - ANEXO III - Preencher'!H119)</f>
        <v>43983</v>
      </c>
      <c r="H112" s="16">
        <v>1.0000000000000001E-5</v>
      </c>
      <c r="I112" s="16">
        <f>'[1]TCE - ANEXO III - Preencher'!J119</f>
        <v>213.92320000000001</v>
      </c>
      <c r="J112" s="16">
        <v>1.0000000000000001E-5</v>
      </c>
      <c r="K112" s="16">
        <v>1.0000000000000001E-5</v>
      </c>
      <c r="L112" s="16">
        <v>1.0000000000000001E-5</v>
      </c>
      <c r="M112" s="16">
        <v>1.0000000000000001E-5</v>
      </c>
      <c r="N112" s="16">
        <v>1.0000000000000001E-5</v>
      </c>
      <c r="O112" s="16">
        <v>1.0000000000000001E-5</v>
      </c>
      <c r="P112" s="16">
        <v>1.0000000000000001E-5</v>
      </c>
      <c r="Q112" s="16">
        <v>1.0000000000000001E-5</v>
      </c>
      <c r="R112" s="16">
        <v>1.0000000000000001E-5</v>
      </c>
      <c r="S112" s="16">
        <v>1.0000000000000001E-5</v>
      </c>
      <c r="T112" s="16">
        <v>1.0000000000000001E-5</v>
      </c>
      <c r="U112" s="16">
        <v>1.0000000000000001E-5</v>
      </c>
      <c r="V112" s="16">
        <v>1.0000000000000001E-5</v>
      </c>
      <c r="W112" s="16">
        <v>1.0000000000000001E-5</v>
      </c>
      <c r="X112" s="16">
        <v>1.0000000000000001E-5</v>
      </c>
      <c r="Y112" s="16">
        <v>1.0000000000000001E-5</v>
      </c>
      <c r="Z112" s="16">
        <v>1.0000000000000001E-5</v>
      </c>
      <c r="AA112" s="16">
        <v>1.0000000000000001E-5</v>
      </c>
      <c r="AB112" s="16">
        <f t="shared" si="1"/>
        <v>213.92327000000003</v>
      </c>
    </row>
    <row r="113" spans="1:28" x14ac:dyDescent="0.2">
      <c r="A113" s="11" t="str">
        <f>'[1]TCE - ANEXO III - Preencher'!B120</f>
        <v>28.399.030/0002-12</v>
      </c>
      <c r="B113" s="12" t="str">
        <f>'[1]TCE - ANEXO III - Preencher'!C120</f>
        <v>HPR3 - IMBIRIBEIRA</v>
      </c>
      <c r="C113" s="17">
        <v>9445</v>
      </c>
      <c r="D113" s="13" t="str">
        <f>'[1]TCE - ANEXO III - Preencher'!E120</f>
        <v>VANESSA MARTINS FERRARI</v>
      </c>
      <c r="E113" s="12" t="str">
        <f>'[1]TCE - ANEXO III - Preencher'!F120</f>
        <v>2 - Outros Profissionais da Saúde</v>
      </c>
      <c r="F113" s="14" t="str">
        <f>'[1]TCE - ANEXO III - Preencher'!G120</f>
        <v>2516-05</v>
      </c>
      <c r="G113" s="15">
        <f>IF('[1]TCE - ANEXO III - Preencher'!H120="","",'[1]TCE - ANEXO III - Preencher'!H120)</f>
        <v>43983</v>
      </c>
      <c r="H113" s="16">
        <v>1.0000000000000001E-5</v>
      </c>
      <c r="I113" s="16">
        <f>'[1]TCE - ANEXO III - Preencher'!J120</f>
        <v>239.59440000000001</v>
      </c>
      <c r="J113" s="16">
        <v>1.0000000000000001E-5</v>
      </c>
      <c r="K113" s="16">
        <v>1.0000000000000001E-5</v>
      </c>
      <c r="L113" s="16">
        <v>1.0000000000000001E-5</v>
      </c>
      <c r="M113" s="16">
        <v>1.0000000000000001E-5</v>
      </c>
      <c r="N113" s="16">
        <v>1.0000000000000001E-5</v>
      </c>
      <c r="O113" s="16">
        <v>1.0000000000000001E-5</v>
      </c>
      <c r="P113" s="16">
        <v>1.0000000000000001E-5</v>
      </c>
      <c r="Q113" s="16">
        <v>1.0000000000000001E-5</v>
      </c>
      <c r="R113" s="16">
        <v>1.0000000000000001E-5</v>
      </c>
      <c r="S113" s="16">
        <v>1.0000000000000001E-5</v>
      </c>
      <c r="T113" s="16">
        <v>1.0000000000000001E-5</v>
      </c>
      <c r="U113" s="16">
        <v>1.0000000000000001E-5</v>
      </c>
      <c r="V113" s="16">
        <v>1.0000000000000001E-5</v>
      </c>
      <c r="W113" s="16">
        <v>1.0000000000000001E-5</v>
      </c>
      <c r="X113" s="16">
        <v>1.0000000000000001E-5</v>
      </c>
      <c r="Y113" s="16">
        <v>1.0000000000000001E-5</v>
      </c>
      <c r="Z113" s="16">
        <v>1.0000000000000001E-5</v>
      </c>
      <c r="AA113" s="16">
        <v>1.0000000000000001E-5</v>
      </c>
      <c r="AB113" s="16">
        <f t="shared" si="1"/>
        <v>239.59447000000003</v>
      </c>
    </row>
    <row r="114" spans="1:28" x14ac:dyDescent="0.2">
      <c r="A114" s="11" t="str">
        <f>'[1]TCE - ANEXO III - Preencher'!B121</f>
        <v>28.399.030/0002-12</v>
      </c>
      <c r="B114" s="12" t="str">
        <f>'[1]TCE - ANEXO III - Preencher'!C121</f>
        <v>HPR3 - IMBIRIBEIRA</v>
      </c>
      <c r="C114" s="17">
        <v>7421</v>
      </c>
      <c r="D114" s="13" t="str">
        <f>'[1]TCE - ANEXO III - Preencher'!E121</f>
        <v>MICHELY CAROLINE DOS SANTOS</v>
      </c>
      <c r="E114" s="12" t="str">
        <f>'[1]TCE - ANEXO III - Preencher'!F121</f>
        <v>2 - Outros Profissionais da Saúde</v>
      </c>
      <c r="F114" s="14" t="str">
        <f>'[1]TCE - ANEXO III - Preencher'!G121</f>
        <v>2237-10</v>
      </c>
      <c r="G114" s="15">
        <f>IF('[1]TCE - ANEXO III - Preencher'!H121="","",'[1]TCE - ANEXO III - Preencher'!H121)</f>
        <v>43983</v>
      </c>
      <c r="H114" s="16">
        <v>1.0000000000000001E-5</v>
      </c>
      <c r="I114" s="16">
        <f>'[1]TCE - ANEXO III - Preencher'!J121</f>
        <v>256.58640000000003</v>
      </c>
      <c r="J114" s="16">
        <v>1.0000000000000001E-5</v>
      </c>
      <c r="K114" s="16">
        <v>1.0000000000000001E-5</v>
      </c>
      <c r="L114" s="16">
        <v>1.0000000000000001E-5</v>
      </c>
      <c r="M114" s="16">
        <v>1.0000000000000001E-5</v>
      </c>
      <c r="N114" s="16">
        <v>1.0000000000000001E-5</v>
      </c>
      <c r="O114" s="16">
        <v>1.0000000000000001E-5</v>
      </c>
      <c r="P114" s="16">
        <v>1.0000000000000001E-5</v>
      </c>
      <c r="Q114" s="16">
        <v>1.0000000000000001E-5</v>
      </c>
      <c r="R114" s="16">
        <v>1.0000000000000001E-5</v>
      </c>
      <c r="S114" s="16">
        <v>1.0000000000000001E-5</v>
      </c>
      <c r="T114" s="16">
        <v>1.0000000000000001E-5</v>
      </c>
      <c r="U114" s="16">
        <v>1.0000000000000001E-5</v>
      </c>
      <c r="V114" s="16">
        <v>1.0000000000000001E-5</v>
      </c>
      <c r="W114" s="16">
        <v>1.0000000000000001E-5</v>
      </c>
      <c r="X114" s="16">
        <v>1.0000000000000001E-5</v>
      </c>
      <c r="Y114" s="16">
        <v>1.0000000000000001E-5</v>
      </c>
      <c r="Z114" s="16">
        <v>1.0000000000000001E-5</v>
      </c>
      <c r="AA114" s="16">
        <v>1.0000000000000001E-5</v>
      </c>
      <c r="AB114" s="16">
        <f t="shared" si="1"/>
        <v>256.58646999999985</v>
      </c>
    </row>
    <row r="115" spans="1:28" x14ac:dyDescent="0.2">
      <c r="A115" s="11" t="str">
        <f>'[1]TCE - ANEXO III - Preencher'!B122</f>
        <v>28.399.030/0002-12</v>
      </c>
      <c r="B115" s="12" t="str">
        <f>'[1]TCE - ANEXO III - Preencher'!C122</f>
        <v>HPR3 - IMBIRIBEIRA</v>
      </c>
      <c r="C115" s="17">
        <v>8462</v>
      </c>
      <c r="D115" s="13" t="str">
        <f>'[1]TCE - ANEXO III - Preencher'!E122</f>
        <v>MARIA EDUARDA DA SILVA PEREIRA</v>
      </c>
      <c r="E115" s="12" t="str">
        <f>'[1]TCE - ANEXO III - Preencher'!F122</f>
        <v>2 - Outros Profissionais da Saúde</v>
      </c>
      <c r="F115" s="14" t="str">
        <f>'[1]TCE - ANEXO III - Preencher'!G122</f>
        <v>2237-10</v>
      </c>
      <c r="G115" s="15">
        <f>IF('[1]TCE - ANEXO III - Preencher'!H122="","",'[1]TCE - ANEXO III - Preencher'!H122)</f>
        <v>43983</v>
      </c>
      <c r="H115" s="16">
        <v>1.0000000000000001E-5</v>
      </c>
      <c r="I115" s="16">
        <f>'[1]TCE - ANEXO III - Preencher'!J122</f>
        <v>251.0744</v>
      </c>
      <c r="J115" s="16">
        <v>1.0000000000000001E-5</v>
      </c>
      <c r="K115" s="16">
        <v>1.0000000000000001E-5</v>
      </c>
      <c r="L115" s="16">
        <v>1.0000000000000001E-5</v>
      </c>
      <c r="M115" s="16">
        <v>1.0000000000000001E-5</v>
      </c>
      <c r="N115" s="16">
        <v>1.0000000000000001E-5</v>
      </c>
      <c r="O115" s="16">
        <v>1.0000000000000001E-5</v>
      </c>
      <c r="P115" s="16">
        <v>1.0000000000000001E-5</v>
      </c>
      <c r="Q115" s="16">
        <v>1.0000000000000001E-5</v>
      </c>
      <c r="R115" s="16">
        <v>1.0000000000000001E-5</v>
      </c>
      <c r="S115" s="16">
        <v>1.0000000000000001E-5</v>
      </c>
      <c r="T115" s="16">
        <v>1.0000000000000001E-5</v>
      </c>
      <c r="U115" s="16">
        <v>1.0000000000000001E-5</v>
      </c>
      <c r="V115" s="16">
        <v>1.0000000000000001E-5</v>
      </c>
      <c r="W115" s="16">
        <v>1.0000000000000001E-5</v>
      </c>
      <c r="X115" s="16">
        <v>1.0000000000000001E-5</v>
      </c>
      <c r="Y115" s="16">
        <v>1.0000000000000001E-5</v>
      </c>
      <c r="Z115" s="16">
        <v>1.0000000000000001E-5</v>
      </c>
      <c r="AA115" s="16">
        <v>1.0000000000000001E-5</v>
      </c>
      <c r="AB115" s="16">
        <f t="shared" si="1"/>
        <v>251.07447000000002</v>
      </c>
    </row>
    <row r="116" spans="1:28" x14ac:dyDescent="0.2">
      <c r="A116" s="11" t="str">
        <f>'[1]TCE - ANEXO III - Preencher'!B123</f>
        <v>28.399.030/0002-12</v>
      </c>
      <c r="B116" s="12" t="str">
        <f>'[1]TCE - ANEXO III - Preencher'!C123</f>
        <v>HPR3 - IMBIRIBEIRA</v>
      </c>
      <c r="C116" s="17">
        <v>1498</v>
      </c>
      <c r="D116" s="13" t="str">
        <f>'[1]TCE - ANEXO III - Preencher'!E123</f>
        <v>MANUELLE LUIZA CAMPELO DE OLIVEIRA</v>
      </c>
      <c r="E116" s="12" t="str">
        <f>'[1]TCE - ANEXO III - Preencher'!F123</f>
        <v>2 - Outros Profissionais da Saúde</v>
      </c>
      <c r="F116" s="14" t="str">
        <f>'[1]TCE - ANEXO III - Preencher'!G123</f>
        <v>2237-10</v>
      </c>
      <c r="G116" s="15">
        <f>IF('[1]TCE - ANEXO III - Preencher'!H123="","",'[1]TCE - ANEXO III - Preencher'!H123)</f>
        <v>43983</v>
      </c>
      <c r="H116" s="16">
        <v>1.0000000000000001E-5</v>
      </c>
      <c r="I116" s="16">
        <f>'[1]TCE - ANEXO III - Preencher'!J123</f>
        <v>251.0744</v>
      </c>
      <c r="J116" s="16">
        <v>1.0000000000000001E-5</v>
      </c>
      <c r="K116" s="16">
        <v>1.0000000000000001E-5</v>
      </c>
      <c r="L116" s="16">
        <v>1.0000000000000001E-5</v>
      </c>
      <c r="M116" s="16">
        <v>1.0000000000000001E-5</v>
      </c>
      <c r="N116" s="16">
        <v>1.0000000000000001E-5</v>
      </c>
      <c r="O116" s="16">
        <v>1.0000000000000001E-5</v>
      </c>
      <c r="P116" s="16">
        <v>1.0000000000000001E-5</v>
      </c>
      <c r="Q116" s="16">
        <v>1.0000000000000001E-5</v>
      </c>
      <c r="R116" s="16">
        <v>1.0000000000000001E-5</v>
      </c>
      <c r="S116" s="16">
        <v>1.0000000000000001E-5</v>
      </c>
      <c r="T116" s="16">
        <v>1.0000000000000001E-5</v>
      </c>
      <c r="U116" s="16">
        <v>1.0000000000000001E-5</v>
      </c>
      <c r="V116" s="16">
        <v>1.0000000000000001E-5</v>
      </c>
      <c r="W116" s="16">
        <v>1.0000000000000001E-5</v>
      </c>
      <c r="X116" s="16">
        <v>1.0000000000000001E-5</v>
      </c>
      <c r="Y116" s="16">
        <v>1.0000000000000001E-5</v>
      </c>
      <c r="Z116" s="16">
        <v>1.0000000000000001E-5</v>
      </c>
      <c r="AA116" s="16">
        <v>1.0000000000000001E-5</v>
      </c>
      <c r="AB116" s="16">
        <f t="shared" si="1"/>
        <v>251.07447000000002</v>
      </c>
    </row>
    <row r="117" spans="1:28" x14ac:dyDescent="0.2">
      <c r="A117" s="11" t="str">
        <f>'[1]TCE - ANEXO III - Preencher'!B124</f>
        <v>28.399.030/0002-12</v>
      </c>
      <c r="B117" s="12" t="str">
        <f>'[1]TCE - ANEXO III - Preencher'!C124</f>
        <v>HPR3 - IMBIRIBEIRA</v>
      </c>
      <c r="C117" s="17">
        <v>3482</v>
      </c>
      <c r="D117" s="13" t="str">
        <f>'[1]TCE - ANEXO III - Preencher'!E124</f>
        <v>PEDRO HENRIQUE CLAUDINO GUIMARAES</v>
      </c>
      <c r="E117" s="12" t="str">
        <f>'[1]TCE - ANEXO III - Preencher'!F124</f>
        <v>3 - Administrativo</v>
      </c>
      <c r="F117" s="14" t="str">
        <f>'[1]TCE - ANEXO III - Preencher'!G124</f>
        <v>3132-05</v>
      </c>
      <c r="G117" s="15">
        <f>IF('[1]TCE - ANEXO III - Preencher'!H124="","",'[1]TCE - ANEXO III - Preencher'!H124)</f>
        <v>43983</v>
      </c>
      <c r="H117" s="16">
        <v>1.0000000000000001E-5</v>
      </c>
      <c r="I117" s="16">
        <f>'[1]TCE - ANEXO III - Preencher'!J124</f>
        <v>204.6232</v>
      </c>
      <c r="J117" s="16">
        <v>1.0000000000000001E-5</v>
      </c>
      <c r="K117" s="16">
        <v>1.0000000000000001E-5</v>
      </c>
      <c r="L117" s="16">
        <v>1.0000000000000001E-5</v>
      </c>
      <c r="M117" s="16">
        <v>1.0000000000000001E-5</v>
      </c>
      <c r="N117" s="16">
        <v>1.0000000000000001E-5</v>
      </c>
      <c r="O117" s="16">
        <v>1.0000000000000001E-5</v>
      </c>
      <c r="P117" s="16">
        <v>1.0000000000000001E-5</v>
      </c>
      <c r="Q117" s="16">
        <v>1.0000000000000001E-5</v>
      </c>
      <c r="R117" s="16">
        <v>1.0000000000000001E-5</v>
      </c>
      <c r="S117" s="16">
        <v>1.0000000000000001E-5</v>
      </c>
      <c r="T117" s="16">
        <v>1.0000000000000001E-5</v>
      </c>
      <c r="U117" s="16">
        <v>1.0000000000000001E-5</v>
      </c>
      <c r="V117" s="16">
        <v>1.0000000000000001E-5</v>
      </c>
      <c r="W117" s="16">
        <v>1.0000000000000001E-5</v>
      </c>
      <c r="X117" s="16">
        <v>1.0000000000000001E-5</v>
      </c>
      <c r="Y117" s="16">
        <v>1.0000000000000001E-5</v>
      </c>
      <c r="Z117" s="16">
        <v>1.0000000000000001E-5</v>
      </c>
      <c r="AA117" s="16">
        <v>1.0000000000000001E-5</v>
      </c>
      <c r="AB117" s="16">
        <f t="shared" si="1"/>
        <v>204.62327000000002</v>
      </c>
    </row>
    <row r="118" spans="1:28" x14ac:dyDescent="0.2">
      <c r="A118" s="11" t="str">
        <f>'[1]TCE - ANEXO III - Preencher'!B125</f>
        <v>28.399.030/0002-12</v>
      </c>
      <c r="B118" s="12" t="str">
        <f>'[1]TCE - ANEXO III - Preencher'!C125</f>
        <v>HPR3 - IMBIRIBEIRA</v>
      </c>
      <c r="C118" s="17">
        <v>3404</v>
      </c>
      <c r="D118" s="13" t="str">
        <f>'[1]TCE - ANEXO III - Preencher'!E125</f>
        <v>ADRIANO BATISTA SANTOS CABRAL</v>
      </c>
      <c r="E118" s="12" t="str">
        <f>'[1]TCE - ANEXO III - Preencher'!F125</f>
        <v>3 - Administrativo</v>
      </c>
      <c r="F118" s="14" t="str">
        <f>'[1]TCE - ANEXO III - Preencher'!G125</f>
        <v>5211-30</v>
      </c>
      <c r="G118" s="15">
        <f>IF('[1]TCE - ANEXO III - Preencher'!H125="","",'[1]TCE - ANEXO III - Preencher'!H125)</f>
        <v>43983</v>
      </c>
      <c r="H118" s="16">
        <v>1.0000000000000001E-5</v>
      </c>
      <c r="I118" s="16">
        <f>'[1]TCE - ANEXO III - Preencher'!J125</f>
        <v>117.04</v>
      </c>
      <c r="J118" s="16">
        <v>1.0000000000000001E-5</v>
      </c>
      <c r="K118" s="16">
        <v>1.0000000000000001E-5</v>
      </c>
      <c r="L118" s="16">
        <v>1.0000000000000001E-5</v>
      </c>
      <c r="M118" s="16">
        <v>1.0000000000000001E-5</v>
      </c>
      <c r="N118" s="16">
        <v>1.0000000000000001E-5</v>
      </c>
      <c r="O118" s="16">
        <v>1.0000000000000001E-5</v>
      </c>
      <c r="P118" s="16">
        <v>1.0000000000000001E-5</v>
      </c>
      <c r="Q118" s="16">
        <v>1.0000000000000001E-5</v>
      </c>
      <c r="R118" s="16">
        <v>1.0000000000000001E-5</v>
      </c>
      <c r="S118" s="16">
        <v>1.0000000000000001E-5</v>
      </c>
      <c r="T118" s="16">
        <v>1.0000000000000001E-5</v>
      </c>
      <c r="U118" s="16">
        <v>1.0000000000000001E-5</v>
      </c>
      <c r="V118" s="16">
        <v>1.0000000000000001E-5</v>
      </c>
      <c r="W118" s="16">
        <v>1.0000000000000001E-5</v>
      </c>
      <c r="X118" s="16">
        <v>1.0000000000000001E-5</v>
      </c>
      <c r="Y118" s="16">
        <v>1.0000000000000001E-5</v>
      </c>
      <c r="Z118" s="16">
        <v>1.0000000000000001E-5</v>
      </c>
      <c r="AA118" s="16">
        <v>1.0000000000000001E-5</v>
      </c>
      <c r="AB118" s="16">
        <f t="shared" si="1"/>
        <v>117.04007000000003</v>
      </c>
    </row>
    <row r="119" spans="1:28" x14ac:dyDescent="0.2">
      <c r="A119" s="11" t="str">
        <f>'[1]TCE - ANEXO III - Preencher'!B126</f>
        <v>28.399.030/0002-12</v>
      </c>
      <c r="B119" s="12" t="str">
        <f>'[1]TCE - ANEXO III - Preencher'!C126</f>
        <v>HPR3 - IMBIRIBEIRA</v>
      </c>
      <c r="C119" s="17">
        <v>8497</v>
      </c>
      <c r="D119" s="13" t="str">
        <f>'[1]TCE - ANEXO III - Preencher'!E126</f>
        <v>JOANNA PAULA LEITE DA SILVA</v>
      </c>
      <c r="E119" s="12" t="str">
        <f>'[1]TCE - ANEXO III - Preencher'!F126</f>
        <v>3 - Administrativo</v>
      </c>
      <c r="F119" s="14" t="str">
        <f>'[1]TCE - ANEXO III - Preencher'!G126</f>
        <v>5211-30</v>
      </c>
      <c r="G119" s="15">
        <f>IF('[1]TCE - ANEXO III - Preencher'!H126="","",'[1]TCE - ANEXO III - Preencher'!H126)</f>
        <v>43983</v>
      </c>
      <c r="H119" s="16">
        <v>1.0000000000000001E-5</v>
      </c>
      <c r="I119" s="16">
        <f>'[1]TCE - ANEXO III - Preencher'!J126</f>
        <v>115.5856</v>
      </c>
      <c r="J119" s="16">
        <v>1.0000000000000001E-5</v>
      </c>
      <c r="K119" s="16">
        <v>1.0000000000000001E-5</v>
      </c>
      <c r="L119" s="16">
        <v>1.0000000000000001E-5</v>
      </c>
      <c r="M119" s="16">
        <v>1.0000000000000001E-5</v>
      </c>
      <c r="N119" s="16">
        <v>1.0000000000000001E-5</v>
      </c>
      <c r="O119" s="16">
        <v>1.0000000000000001E-5</v>
      </c>
      <c r="P119" s="16">
        <v>1.0000000000000001E-5</v>
      </c>
      <c r="Q119" s="16">
        <v>1.0000000000000001E-5</v>
      </c>
      <c r="R119" s="16">
        <v>1.0000000000000001E-5</v>
      </c>
      <c r="S119" s="16">
        <v>1.0000000000000001E-5</v>
      </c>
      <c r="T119" s="16">
        <v>1.0000000000000001E-5</v>
      </c>
      <c r="U119" s="16">
        <v>1.0000000000000001E-5</v>
      </c>
      <c r="V119" s="16">
        <v>1.0000000000000001E-5</v>
      </c>
      <c r="W119" s="16">
        <v>1.0000000000000001E-5</v>
      </c>
      <c r="X119" s="16">
        <v>1.0000000000000001E-5</v>
      </c>
      <c r="Y119" s="16">
        <v>1.0000000000000001E-5</v>
      </c>
      <c r="Z119" s="16">
        <v>1.0000000000000001E-5</v>
      </c>
      <c r="AA119" s="16">
        <v>1.0000000000000001E-5</v>
      </c>
      <c r="AB119" s="16">
        <f t="shared" si="1"/>
        <v>115.58567000000002</v>
      </c>
    </row>
    <row r="120" spans="1:28" x14ac:dyDescent="0.2">
      <c r="A120" s="11" t="str">
        <f>'[1]TCE - ANEXO III - Preencher'!B127</f>
        <v>28.399.030/0002-12</v>
      </c>
      <c r="B120" s="12" t="str">
        <f>'[1]TCE - ANEXO III - Preencher'!C127</f>
        <v>HPR3 - IMBIRIBEIRA</v>
      </c>
      <c r="C120" s="17">
        <v>6410</v>
      </c>
      <c r="D120" s="13" t="str">
        <f>'[1]TCE - ANEXO III - Preencher'!E127</f>
        <v>DJALMA RODRIGUES DE MORAIS NETO</v>
      </c>
      <c r="E120" s="12" t="str">
        <f>'[1]TCE - ANEXO III - Preencher'!F127</f>
        <v>3 - Administrativo</v>
      </c>
      <c r="F120" s="14" t="str">
        <f>'[1]TCE - ANEXO III - Preencher'!G127</f>
        <v>5211-30</v>
      </c>
      <c r="G120" s="15">
        <f>IF('[1]TCE - ANEXO III - Preencher'!H127="","",'[1]TCE - ANEXO III - Preencher'!H127)</f>
        <v>43983</v>
      </c>
      <c r="H120" s="16">
        <v>1.0000000000000001E-5</v>
      </c>
      <c r="I120" s="16">
        <f>'[1]TCE - ANEXO III - Preencher'!J127</f>
        <v>122.2184</v>
      </c>
      <c r="J120" s="16">
        <v>1.0000000000000001E-5</v>
      </c>
      <c r="K120" s="16">
        <v>1.0000000000000001E-5</v>
      </c>
      <c r="L120" s="16">
        <v>1.0000000000000001E-5</v>
      </c>
      <c r="M120" s="16">
        <v>1.0000000000000001E-5</v>
      </c>
      <c r="N120" s="16">
        <v>1.0000000000000001E-5</v>
      </c>
      <c r="O120" s="16">
        <v>1.0000000000000001E-5</v>
      </c>
      <c r="P120" s="16">
        <v>1.0000000000000001E-5</v>
      </c>
      <c r="Q120" s="16">
        <v>1.0000000000000001E-5</v>
      </c>
      <c r="R120" s="16">
        <v>1.0000000000000001E-5</v>
      </c>
      <c r="S120" s="16">
        <v>1.0000000000000001E-5</v>
      </c>
      <c r="T120" s="16">
        <v>1.0000000000000001E-5</v>
      </c>
      <c r="U120" s="16">
        <v>1.0000000000000001E-5</v>
      </c>
      <c r="V120" s="16">
        <v>1.0000000000000001E-5</v>
      </c>
      <c r="W120" s="16">
        <v>1.0000000000000001E-5</v>
      </c>
      <c r="X120" s="16">
        <v>1.0000000000000001E-5</v>
      </c>
      <c r="Y120" s="16">
        <v>1.0000000000000001E-5</v>
      </c>
      <c r="Z120" s="16">
        <v>1.0000000000000001E-5</v>
      </c>
      <c r="AA120" s="16">
        <v>1.0000000000000001E-5</v>
      </c>
      <c r="AB120" s="16">
        <f t="shared" si="1"/>
        <v>122.21847000000002</v>
      </c>
    </row>
    <row r="121" spans="1:28" x14ac:dyDescent="0.2">
      <c r="A121" s="11" t="str">
        <f>'[1]TCE - ANEXO III - Preencher'!B128</f>
        <v>28.399.030/0002-12</v>
      </c>
      <c r="B121" s="12" t="str">
        <f>'[1]TCE - ANEXO III - Preencher'!C128</f>
        <v>HPR3 - IMBIRIBEIRA</v>
      </c>
      <c r="C121" s="17">
        <v>1408</v>
      </c>
      <c r="D121" s="13" t="str">
        <f>'[1]TCE - ANEXO III - Preencher'!E128</f>
        <v>ALEXANDRE SERGIO BELEM DA SILVA</v>
      </c>
      <c r="E121" s="12" t="str">
        <f>'[1]TCE - ANEXO III - Preencher'!F128</f>
        <v>2 - Outros Profissionais da Saúde</v>
      </c>
      <c r="F121" s="14" t="str">
        <f>'[1]TCE - ANEXO III - Preencher'!G128</f>
        <v>2235-05</v>
      </c>
      <c r="G121" s="15">
        <f>IF('[1]TCE - ANEXO III - Preencher'!H128="","",'[1]TCE - ANEXO III - Preencher'!H128)</f>
        <v>43983</v>
      </c>
      <c r="H121" s="16">
        <v>1.0000000000000001E-5</v>
      </c>
      <c r="I121" s="16">
        <f>'[1]TCE - ANEXO III - Preencher'!J128</f>
        <v>168.57599999999999</v>
      </c>
      <c r="J121" s="16">
        <v>1.0000000000000001E-5</v>
      </c>
      <c r="K121" s="16">
        <v>1.0000000000000001E-5</v>
      </c>
      <c r="L121" s="16">
        <v>1.0000000000000001E-5</v>
      </c>
      <c r="M121" s="16">
        <v>1.0000000000000001E-5</v>
      </c>
      <c r="N121" s="16">
        <v>1.0000000000000001E-5</v>
      </c>
      <c r="O121" s="16">
        <v>1.0000000000000001E-5</v>
      </c>
      <c r="P121" s="16">
        <v>1.0000000000000001E-5</v>
      </c>
      <c r="Q121" s="16">
        <v>1.0000000000000001E-5</v>
      </c>
      <c r="R121" s="16">
        <v>1.0000000000000001E-5</v>
      </c>
      <c r="S121" s="16">
        <v>1.0000000000000001E-5</v>
      </c>
      <c r="T121" s="16">
        <v>1.0000000000000001E-5</v>
      </c>
      <c r="U121" s="16">
        <v>1.0000000000000001E-5</v>
      </c>
      <c r="V121" s="16">
        <v>1.0000000000000001E-5</v>
      </c>
      <c r="W121" s="16">
        <v>1.0000000000000001E-5</v>
      </c>
      <c r="X121" s="16">
        <v>1.0000000000000001E-5</v>
      </c>
      <c r="Y121" s="16">
        <v>1.0000000000000001E-5</v>
      </c>
      <c r="Z121" s="16">
        <v>1.0000000000000001E-5</v>
      </c>
      <c r="AA121" s="16">
        <v>1.0000000000000001E-5</v>
      </c>
      <c r="AB121" s="16">
        <f t="shared" si="1"/>
        <v>168.57607000000002</v>
      </c>
    </row>
    <row r="122" spans="1:28" x14ac:dyDescent="0.2">
      <c r="A122" s="11" t="str">
        <f>'[1]TCE - ANEXO III - Preencher'!B129</f>
        <v>28.399.030/0002-12</v>
      </c>
      <c r="B122" s="12" t="str">
        <f>'[1]TCE - ANEXO III - Preencher'!C129</f>
        <v>HPR3 - IMBIRIBEIRA</v>
      </c>
      <c r="C122" s="17">
        <v>4441</v>
      </c>
      <c r="D122" s="13" t="str">
        <f>'[1]TCE - ANEXO III - Preencher'!E129</f>
        <v>CARLOS EDUARDO GOMES DOS SANTOS</v>
      </c>
      <c r="E122" s="12" t="str">
        <f>'[1]TCE - ANEXO III - Preencher'!F129</f>
        <v>2 - Outros Profissionais da Saúde</v>
      </c>
      <c r="F122" s="14" t="str">
        <f>'[1]TCE - ANEXO III - Preencher'!G129</f>
        <v>2235-05</v>
      </c>
      <c r="G122" s="15">
        <f>IF('[1]TCE - ANEXO III - Preencher'!H129="","",'[1]TCE - ANEXO III - Preencher'!H129)</f>
        <v>43983</v>
      </c>
      <c r="H122" s="16">
        <v>1.0000000000000001E-5</v>
      </c>
      <c r="I122" s="16">
        <f>'[1]TCE - ANEXO III - Preencher'!J129</f>
        <v>166.52719999999999</v>
      </c>
      <c r="J122" s="16">
        <v>1.0000000000000001E-5</v>
      </c>
      <c r="K122" s="16">
        <v>1.0000000000000001E-5</v>
      </c>
      <c r="L122" s="16">
        <v>1.0000000000000001E-5</v>
      </c>
      <c r="M122" s="16">
        <v>1.0000000000000001E-5</v>
      </c>
      <c r="N122" s="16">
        <v>1.0000000000000001E-5</v>
      </c>
      <c r="O122" s="16">
        <v>1.0000000000000001E-5</v>
      </c>
      <c r="P122" s="16">
        <v>1.0000000000000001E-5</v>
      </c>
      <c r="Q122" s="16">
        <v>1.0000000000000001E-5</v>
      </c>
      <c r="R122" s="16">
        <v>1.0000000000000001E-5</v>
      </c>
      <c r="S122" s="16">
        <v>1.0000000000000001E-5</v>
      </c>
      <c r="T122" s="16">
        <v>1.0000000000000001E-5</v>
      </c>
      <c r="U122" s="16">
        <v>1.0000000000000001E-5</v>
      </c>
      <c r="V122" s="16">
        <v>1.0000000000000001E-5</v>
      </c>
      <c r="W122" s="16">
        <v>1.0000000000000001E-5</v>
      </c>
      <c r="X122" s="16">
        <v>1.0000000000000001E-5</v>
      </c>
      <c r="Y122" s="16">
        <v>1.0000000000000001E-5</v>
      </c>
      <c r="Z122" s="16">
        <v>1.0000000000000001E-5</v>
      </c>
      <c r="AA122" s="16">
        <v>1.0000000000000001E-5</v>
      </c>
      <c r="AB122" s="16">
        <f t="shared" si="1"/>
        <v>166.52727000000002</v>
      </c>
    </row>
    <row r="123" spans="1:28" x14ac:dyDescent="0.2">
      <c r="A123" s="11" t="str">
        <f>'[1]TCE - ANEXO III - Preencher'!B130</f>
        <v>28.399.030/0002-12</v>
      </c>
      <c r="B123" s="12" t="str">
        <f>'[1]TCE - ANEXO III - Preencher'!C130</f>
        <v>HPR3 - IMBIRIBEIRA</v>
      </c>
      <c r="C123" s="17">
        <v>4407</v>
      </c>
      <c r="D123" s="13" t="str">
        <f>'[1]TCE - ANEXO III - Preencher'!E130</f>
        <v>ANDREZZA CAMILA DA SILVA MELO</v>
      </c>
      <c r="E123" s="12" t="str">
        <f>'[1]TCE - ANEXO III - Preencher'!F130</f>
        <v>2 - Outros Profissionais da Saúde</v>
      </c>
      <c r="F123" s="14" t="str">
        <f>'[1]TCE - ANEXO III - Preencher'!G130</f>
        <v>2235-05</v>
      </c>
      <c r="G123" s="15">
        <f>IF('[1]TCE - ANEXO III - Preencher'!H130="","",'[1]TCE - ANEXO III - Preencher'!H130)</f>
        <v>43983</v>
      </c>
      <c r="H123" s="16">
        <v>1.0000000000000001E-5</v>
      </c>
      <c r="I123" s="16">
        <f>'[1]TCE - ANEXO III - Preencher'!J130</f>
        <v>168.88239999999999</v>
      </c>
      <c r="J123" s="16">
        <v>1.0000000000000001E-5</v>
      </c>
      <c r="K123" s="16">
        <v>1.0000000000000001E-5</v>
      </c>
      <c r="L123" s="16">
        <v>1.0000000000000001E-5</v>
      </c>
      <c r="M123" s="16">
        <v>1.0000000000000001E-5</v>
      </c>
      <c r="N123" s="16">
        <v>1.0000000000000001E-5</v>
      </c>
      <c r="O123" s="16">
        <v>1.0000000000000001E-5</v>
      </c>
      <c r="P123" s="16">
        <v>1.0000000000000001E-5</v>
      </c>
      <c r="Q123" s="16">
        <v>1.0000000000000001E-5</v>
      </c>
      <c r="R123" s="16">
        <v>1.0000000000000001E-5</v>
      </c>
      <c r="S123" s="16">
        <v>1.0000000000000001E-5</v>
      </c>
      <c r="T123" s="16">
        <v>1.0000000000000001E-5</v>
      </c>
      <c r="U123" s="16">
        <v>1.0000000000000001E-5</v>
      </c>
      <c r="V123" s="16">
        <v>1.0000000000000001E-5</v>
      </c>
      <c r="W123" s="16">
        <v>1.0000000000000001E-5</v>
      </c>
      <c r="X123" s="16">
        <v>1.0000000000000001E-5</v>
      </c>
      <c r="Y123" s="16">
        <v>1.0000000000000001E-5</v>
      </c>
      <c r="Z123" s="16">
        <v>1.0000000000000001E-5</v>
      </c>
      <c r="AA123" s="16">
        <v>1.0000000000000001E-5</v>
      </c>
      <c r="AB123" s="16">
        <f t="shared" si="1"/>
        <v>168.88247000000001</v>
      </c>
    </row>
    <row r="124" spans="1:28" x14ac:dyDescent="0.2">
      <c r="A124" s="11" t="str">
        <f>'[1]TCE - ANEXO III - Preencher'!B131</f>
        <v>28.399.030/0002-12</v>
      </c>
      <c r="B124" s="12" t="str">
        <f>'[1]TCE - ANEXO III - Preencher'!C131</f>
        <v>HPR3 - IMBIRIBEIRA</v>
      </c>
      <c r="C124" s="17">
        <v>2407</v>
      </c>
      <c r="D124" s="13" t="str">
        <f>'[1]TCE - ANEXO III - Preencher'!E131</f>
        <v>DEISY CONCEICAO MONTEIRO LINS</v>
      </c>
      <c r="E124" s="12" t="str">
        <f>'[1]TCE - ANEXO III - Preencher'!F131</f>
        <v>2 - Outros Profissionais da Saúde</v>
      </c>
      <c r="F124" s="14" t="str">
        <f>'[1]TCE - ANEXO III - Preencher'!G131</f>
        <v>2235-05</v>
      </c>
      <c r="G124" s="15">
        <f>IF('[1]TCE - ANEXO III - Preencher'!H131="","",'[1]TCE - ANEXO III - Preencher'!H131)</f>
        <v>43983</v>
      </c>
      <c r="H124" s="16">
        <v>1.0000000000000001E-5</v>
      </c>
      <c r="I124" s="16">
        <f>'[1]TCE - ANEXO III - Preencher'!J131</f>
        <v>164.1696</v>
      </c>
      <c r="J124" s="16">
        <v>1.0000000000000001E-5</v>
      </c>
      <c r="K124" s="16">
        <v>1.0000000000000001E-5</v>
      </c>
      <c r="L124" s="16">
        <v>1.0000000000000001E-5</v>
      </c>
      <c r="M124" s="16">
        <v>1.0000000000000001E-5</v>
      </c>
      <c r="N124" s="16">
        <v>1.0000000000000001E-5</v>
      </c>
      <c r="O124" s="16">
        <v>1.0000000000000001E-5</v>
      </c>
      <c r="P124" s="16">
        <v>1.0000000000000001E-5</v>
      </c>
      <c r="Q124" s="16">
        <v>1.0000000000000001E-5</v>
      </c>
      <c r="R124" s="16">
        <v>1.0000000000000001E-5</v>
      </c>
      <c r="S124" s="16">
        <v>1.0000000000000001E-5</v>
      </c>
      <c r="T124" s="16">
        <v>1.0000000000000001E-5</v>
      </c>
      <c r="U124" s="16">
        <v>1.0000000000000001E-5</v>
      </c>
      <c r="V124" s="16">
        <v>1.0000000000000001E-5</v>
      </c>
      <c r="W124" s="16">
        <v>1.0000000000000001E-5</v>
      </c>
      <c r="X124" s="16">
        <v>1.0000000000000001E-5</v>
      </c>
      <c r="Y124" s="16">
        <v>1.0000000000000001E-5</v>
      </c>
      <c r="Z124" s="16">
        <v>1.0000000000000001E-5</v>
      </c>
      <c r="AA124" s="16">
        <v>1.0000000000000001E-5</v>
      </c>
      <c r="AB124" s="16">
        <f t="shared" si="1"/>
        <v>164.16967000000002</v>
      </c>
    </row>
    <row r="125" spans="1:28" x14ac:dyDescent="0.2">
      <c r="A125" s="11" t="str">
        <f>'[1]TCE - ANEXO III - Preencher'!B132</f>
        <v>28.399.030/0002-12</v>
      </c>
      <c r="B125" s="12" t="str">
        <f>'[1]TCE - ANEXO III - Preencher'!C132</f>
        <v>HPR3 - IMBIRIBEIRA</v>
      </c>
      <c r="C125" s="17">
        <v>9421</v>
      </c>
      <c r="D125" s="13" t="str">
        <f>'[1]TCE - ANEXO III - Preencher'!E132</f>
        <v>DAYSE SILVA DE LIMA</v>
      </c>
      <c r="E125" s="12" t="str">
        <f>'[1]TCE - ANEXO III - Preencher'!F132</f>
        <v>2 - Outros Profissionais da Saúde</v>
      </c>
      <c r="F125" s="14" t="str">
        <f>'[1]TCE - ANEXO III - Preencher'!G132</f>
        <v>2235-05</v>
      </c>
      <c r="G125" s="15">
        <f>IF('[1]TCE - ANEXO III - Preencher'!H132="","",'[1]TCE - ANEXO III - Preencher'!H132)</f>
        <v>43983</v>
      </c>
      <c r="H125" s="16">
        <v>1.0000000000000001E-5</v>
      </c>
      <c r="I125" s="16">
        <f>'[1]TCE - ANEXO III - Preencher'!J132</f>
        <v>156.72</v>
      </c>
      <c r="J125" s="16">
        <v>1.0000000000000001E-5</v>
      </c>
      <c r="K125" s="16">
        <v>1.0000000000000001E-5</v>
      </c>
      <c r="L125" s="16">
        <v>1.0000000000000001E-5</v>
      </c>
      <c r="M125" s="16">
        <v>1.0000000000000001E-5</v>
      </c>
      <c r="N125" s="16">
        <v>1.0000000000000001E-5</v>
      </c>
      <c r="O125" s="16">
        <v>1.0000000000000001E-5</v>
      </c>
      <c r="P125" s="16">
        <v>1.0000000000000001E-5</v>
      </c>
      <c r="Q125" s="16">
        <v>1.0000000000000001E-5</v>
      </c>
      <c r="R125" s="16">
        <v>1.0000000000000001E-5</v>
      </c>
      <c r="S125" s="16">
        <v>1.0000000000000001E-5</v>
      </c>
      <c r="T125" s="16">
        <v>1.0000000000000001E-5</v>
      </c>
      <c r="U125" s="16">
        <v>1.0000000000000001E-5</v>
      </c>
      <c r="V125" s="16">
        <v>1.0000000000000001E-5</v>
      </c>
      <c r="W125" s="16">
        <v>1.0000000000000001E-5</v>
      </c>
      <c r="X125" s="16">
        <v>1.0000000000000001E-5</v>
      </c>
      <c r="Y125" s="16">
        <v>1.0000000000000001E-5</v>
      </c>
      <c r="Z125" s="16">
        <v>1.0000000000000001E-5</v>
      </c>
      <c r="AA125" s="16">
        <v>1.0000000000000001E-5</v>
      </c>
      <c r="AB125" s="16">
        <f t="shared" si="1"/>
        <v>156.72007000000002</v>
      </c>
    </row>
    <row r="126" spans="1:28" x14ac:dyDescent="0.2">
      <c r="A126" s="11" t="str">
        <f>'[1]TCE - ANEXO III - Preencher'!B133</f>
        <v>28.399.030/0002-12</v>
      </c>
      <c r="B126" s="12" t="str">
        <f>'[1]TCE - ANEXO III - Preencher'!C133</f>
        <v>HPR3 - IMBIRIBEIRA</v>
      </c>
      <c r="C126" s="17">
        <v>7441</v>
      </c>
      <c r="D126" s="13" t="str">
        <f>'[1]TCE - ANEXO III - Preencher'!E133</f>
        <v>AMOS MOTA DE SOUZA</v>
      </c>
      <c r="E126" s="12" t="str">
        <f>'[1]TCE - ANEXO III - Preencher'!F133</f>
        <v>2 - Outros Profissionais da Saúde</v>
      </c>
      <c r="F126" s="14" t="str">
        <f>'[1]TCE - ANEXO III - Preencher'!G133</f>
        <v>2235-05</v>
      </c>
      <c r="G126" s="15">
        <f>IF('[1]TCE - ANEXO III - Preencher'!H133="","",'[1]TCE - ANEXO III - Preencher'!H133)</f>
        <v>43983</v>
      </c>
      <c r="H126" s="16">
        <v>1.0000000000000001E-5</v>
      </c>
      <c r="I126" s="16">
        <f>'[1]TCE - ANEXO III - Preencher'!J133</f>
        <v>166.5264</v>
      </c>
      <c r="J126" s="16">
        <v>1.0000000000000001E-5</v>
      </c>
      <c r="K126" s="16">
        <v>1.0000000000000001E-5</v>
      </c>
      <c r="L126" s="16">
        <v>1.0000000000000001E-5</v>
      </c>
      <c r="M126" s="16">
        <v>1.0000000000000001E-5</v>
      </c>
      <c r="N126" s="16">
        <v>1.0000000000000001E-5</v>
      </c>
      <c r="O126" s="16">
        <v>1.0000000000000001E-5</v>
      </c>
      <c r="P126" s="16">
        <v>1.0000000000000001E-5</v>
      </c>
      <c r="Q126" s="16">
        <v>1.0000000000000001E-5</v>
      </c>
      <c r="R126" s="16">
        <v>1.0000000000000001E-5</v>
      </c>
      <c r="S126" s="16">
        <v>1.0000000000000001E-5</v>
      </c>
      <c r="T126" s="16">
        <v>1.0000000000000001E-5</v>
      </c>
      <c r="U126" s="16">
        <v>1.0000000000000001E-5</v>
      </c>
      <c r="V126" s="16">
        <v>1.0000000000000001E-5</v>
      </c>
      <c r="W126" s="16">
        <v>1.0000000000000001E-5</v>
      </c>
      <c r="X126" s="16">
        <v>1.0000000000000001E-5</v>
      </c>
      <c r="Y126" s="16">
        <v>1.0000000000000001E-5</v>
      </c>
      <c r="Z126" s="16">
        <v>1.0000000000000001E-5</v>
      </c>
      <c r="AA126" s="16">
        <v>1.0000000000000001E-5</v>
      </c>
      <c r="AB126" s="16">
        <f t="shared" si="1"/>
        <v>166.52647000000002</v>
      </c>
    </row>
    <row r="127" spans="1:28" x14ac:dyDescent="0.2">
      <c r="A127" s="11" t="str">
        <f>'[1]TCE - ANEXO III - Preencher'!B134</f>
        <v>28.399.030/0002-12</v>
      </c>
      <c r="B127" s="12" t="str">
        <f>'[1]TCE - ANEXO III - Preencher'!C134</f>
        <v>HPR3 - IMBIRIBEIRA</v>
      </c>
      <c r="C127" s="17">
        <v>5491</v>
      </c>
      <c r="D127" s="13" t="str">
        <f>'[1]TCE - ANEXO III - Preencher'!E134</f>
        <v>ALEXSANDRA DA SILVA CUNHA LIMA</v>
      </c>
      <c r="E127" s="12" t="str">
        <f>'[1]TCE - ANEXO III - Preencher'!F134</f>
        <v>2 - Outros Profissionais da Saúde</v>
      </c>
      <c r="F127" s="14" t="str">
        <f>'[1]TCE - ANEXO III - Preencher'!G134</f>
        <v>2235-05</v>
      </c>
      <c r="G127" s="15">
        <f>IF('[1]TCE - ANEXO III - Preencher'!H134="","",'[1]TCE - ANEXO III - Preencher'!H134)</f>
        <v>43983</v>
      </c>
      <c r="H127" s="16">
        <v>1.0000000000000001E-5</v>
      </c>
      <c r="I127" s="16">
        <f>'[1]TCE - ANEXO III - Preencher'!J134</f>
        <v>166.5264</v>
      </c>
      <c r="J127" s="16">
        <v>1.0000000000000001E-5</v>
      </c>
      <c r="K127" s="16">
        <v>1.0000000000000001E-5</v>
      </c>
      <c r="L127" s="16">
        <v>1.0000000000000001E-5</v>
      </c>
      <c r="M127" s="16">
        <v>1.0000000000000001E-5</v>
      </c>
      <c r="N127" s="16">
        <v>1.0000000000000001E-5</v>
      </c>
      <c r="O127" s="16">
        <v>1.0000000000000001E-5</v>
      </c>
      <c r="P127" s="16">
        <v>1.0000000000000001E-5</v>
      </c>
      <c r="Q127" s="16">
        <v>1.0000000000000001E-5</v>
      </c>
      <c r="R127" s="16">
        <v>1.0000000000000001E-5</v>
      </c>
      <c r="S127" s="16">
        <v>1.0000000000000001E-5</v>
      </c>
      <c r="T127" s="16">
        <v>1.0000000000000001E-5</v>
      </c>
      <c r="U127" s="16">
        <v>1.0000000000000001E-5</v>
      </c>
      <c r="V127" s="16">
        <v>1.0000000000000001E-5</v>
      </c>
      <c r="W127" s="16">
        <v>1.0000000000000001E-5</v>
      </c>
      <c r="X127" s="16">
        <v>1.0000000000000001E-5</v>
      </c>
      <c r="Y127" s="16">
        <v>1.0000000000000001E-5</v>
      </c>
      <c r="Z127" s="16">
        <v>1.0000000000000001E-5</v>
      </c>
      <c r="AA127" s="16">
        <v>1.0000000000000001E-5</v>
      </c>
      <c r="AB127" s="16">
        <f t="shared" si="1"/>
        <v>166.52647000000002</v>
      </c>
    </row>
    <row r="128" spans="1:28" x14ac:dyDescent="0.2">
      <c r="A128" s="11" t="str">
        <f>'[1]TCE - ANEXO III - Preencher'!B135</f>
        <v>28.399.030/0002-12</v>
      </c>
      <c r="B128" s="12" t="str">
        <f>'[1]TCE - ANEXO III - Preencher'!C135</f>
        <v>HPR3 - IMBIRIBEIRA</v>
      </c>
      <c r="C128" s="17">
        <v>474</v>
      </c>
      <c r="D128" s="13" t="str">
        <f>'[1]TCE - ANEXO III - Preencher'!E135</f>
        <v>DEBORA GOUVEIA DA SILVA SANTOS VIANA</v>
      </c>
      <c r="E128" s="12" t="str">
        <f>'[1]TCE - ANEXO III - Preencher'!F135</f>
        <v>2 - Outros Profissionais da Saúde</v>
      </c>
      <c r="F128" s="14" t="str">
        <f>'[1]TCE - ANEXO III - Preencher'!G135</f>
        <v>2235-05</v>
      </c>
      <c r="G128" s="15">
        <f>IF('[1]TCE - ANEXO III - Preencher'!H135="","",'[1]TCE - ANEXO III - Preencher'!H135)</f>
        <v>43983</v>
      </c>
      <c r="H128" s="16">
        <v>1.0000000000000001E-5</v>
      </c>
      <c r="I128" s="16">
        <f>'[1]TCE - ANEXO III - Preencher'!J135</f>
        <v>165.512</v>
      </c>
      <c r="J128" s="16">
        <v>1.0000000000000001E-5</v>
      </c>
      <c r="K128" s="16">
        <v>1.0000000000000001E-5</v>
      </c>
      <c r="L128" s="16">
        <v>1.0000000000000001E-5</v>
      </c>
      <c r="M128" s="16">
        <v>1.0000000000000001E-5</v>
      </c>
      <c r="N128" s="16">
        <v>1.0000000000000001E-5</v>
      </c>
      <c r="O128" s="16">
        <v>1.0000000000000001E-5</v>
      </c>
      <c r="P128" s="16">
        <v>1.0000000000000001E-5</v>
      </c>
      <c r="Q128" s="16">
        <v>1.0000000000000001E-5</v>
      </c>
      <c r="R128" s="16">
        <v>1.0000000000000001E-5</v>
      </c>
      <c r="S128" s="16">
        <v>1.0000000000000001E-5</v>
      </c>
      <c r="T128" s="16">
        <v>1.0000000000000001E-5</v>
      </c>
      <c r="U128" s="16">
        <v>1.0000000000000001E-5</v>
      </c>
      <c r="V128" s="16">
        <v>1.0000000000000001E-5</v>
      </c>
      <c r="W128" s="16">
        <v>1.0000000000000001E-5</v>
      </c>
      <c r="X128" s="16">
        <v>1.0000000000000001E-5</v>
      </c>
      <c r="Y128" s="16">
        <v>1.0000000000000001E-5</v>
      </c>
      <c r="Z128" s="16">
        <v>1.0000000000000001E-5</v>
      </c>
      <c r="AA128" s="16">
        <v>1.0000000000000001E-5</v>
      </c>
      <c r="AB128" s="16">
        <f t="shared" si="1"/>
        <v>165.51207000000002</v>
      </c>
    </row>
    <row r="129" spans="1:28" x14ac:dyDescent="0.2">
      <c r="A129" s="11" t="str">
        <f>'[1]TCE - ANEXO III - Preencher'!B136</f>
        <v>28.399.030/0002-12</v>
      </c>
      <c r="B129" s="12" t="str">
        <f>'[1]TCE - ANEXO III - Preencher'!C136</f>
        <v>HPR3 - IMBIRIBEIRA</v>
      </c>
      <c r="C129" s="17">
        <v>5489</v>
      </c>
      <c r="D129" s="13" t="str">
        <f>'[1]TCE - ANEXO III - Preencher'!E136</f>
        <v>ANDREZA ATAIDE SANTOS LEMOS</v>
      </c>
      <c r="E129" s="12" t="str">
        <f>'[1]TCE - ANEXO III - Preencher'!F136</f>
        <v>2 - Outros Profissionais da Saúde</v>
      </c>
      <c r="F129" s="14" t="str">
        <f>'[1]TCE - ANEXO III - Preencher'!G136</f>
        <v>2235-05</v>
      </c>
      <c r="G129" s="15">
        <f>IF('[1]TCE - ANEXO III - Preencher'!H136="","",'[1]TCE - ANEXO III - Preencher'!H136)</f>
        <v>43983</v>
      </c>
      <c r="H129" s="16">
        <v>1.0000000000000001E-5</v>
      </c>
      <c r="I129" s="16">
        <f>'[1]TCE - ANEXO III - Preencher'!J136</f>
        <v>168.88239999999999</v>
      </c>
      <c r="J129" s="16">
        <v>1.0000000000000001E-5</v>
      </c>
      <c r="K129" s="16">
        <v>1.0000000000000001E-5</v>
      </c>
      <c r="L129" s="16">
        <v>1.0000000000000001E-5</v>
      </c>
      <c r="M129" s="16">
        <v>1.0000000000000001E-5</v>
      </c>
      <c r="N129" s="16">
        <v>1.0000000000000001E-5</v>
      </c>
      <c r="O129" s="16">
        <v>1.0000000000000001E-5</v>
      </c>
      <c r="P129" s="16">
        <v>1.0000000000000001E-5</v>
      </c>
      <c r="Q129" s="16">
        <v>1.0000000000000001E-5</v>
      </c>
      <c r="R129" s="16">
        <v>1.0000000000000001E-5</v>
      </c>
      <c r="S129" s="16">
        <v>1.0000000000000001E-5</v>
      </c>
      <c r="T129" s="16">
        <v>1.0000000000000001E-5</v>
      </c>
      <c r="U129" s="16">
        <v>1.0000000000000001E-5</v>
      </c>
      <c r="V129" s="16">
        <v>1.0000000000000001E-5</v>
      </c>
      <c r="W129" s="16">
        <v>1.0000000000000001E-5</v>
      </c>
      <c r="X129" s="16">
        <v>1.0000000000000001E-5</v>
      </c>
      <c r="Y129" s="16">
        <v>1.0000000000000001E-5</v>
      </c>
      <c r="Z129" s="16">
        <v>1.0000000000000001E-5</v>
      </c>
      <c r="AA129" s="16">
        <v>1.0000000000000001E-5</v>
      </c>
      <c r="AB129" s="16">
        <f t="shared" si="1"/>
        <v>168.88247000000001</v>
      </c>
    </row>
    <row r="130" spans="1:28" x14ac:dyDescent="0.2">
      <c r="A130" s="11" t="str">
        <f>'[1]TCE - ANEXO III - Preencher'!B137</f>
        <v>28.399.030/0002-12</v>
      </c>
      <c r="B130" s="12" t="str">
        <f>'[1]TCE - ANEXO III - Preencher'!C137</f>
        <v>HPR3 - IMBIRIBEIRA</v>
      </c>
      <c r="C130" s="17">
        <v>9454</v>
      </c>
      <c r="D130" s="13" t="str">
        <f>'[1]TCE - ANEXO III - Preencher'!E137</f>
        <v>FLAVIA RAMOS CARDOSO</v>
      </c>
      <c r="E130" s="12" t="str">
        <f>'[1]TCE - ANEXO III - Preencher'!F137</f>
        <v>2 - Outros Profissionais da Saúde</v>
      </c>
      <c r="F130" s="14" t="str">
        <f>'[1]TCE - ANEXO III - Preencher'!G137</f>
        <v>2235-05</v>
      </c>
      <c r="G130" s="15">
        <f>IF('[1]TCE - ANEXO III - Preencher'!H137="","",'[1]TCE - ANEXO III - Preencher'!H137)</f>
        <v>43983</v>
      </c>
      <c r="H130" s="16">
        <v>1.0000000000000001E-5</v>
      </c>
      <c r="I130" s="16">
        <f>'[1]TCE - ANEXO III - Preencher'!J137</f>
        <v>166.5264</v>
      </c>
      <c r="J130" s="16">
        <v>1.0000000000000001E-5</v>
      </c>
      <c r="K130" s="16">
        <v>1.0000000000000001E-5</v>
      </c>
      <c r="L130" s="16">
        <v>1.0000000000000001E-5</v>
      </c>
      <c r="M130" s="16">
        <v>1.0000000000000001E-5</v>
      </c>
      <c r="N130" s="16">
        <v>1.0000000000000001E-5</v>
      </c>
      <c r="O130" s="16">
        <v>1.0000000000000001E-5</v>
      </c>
      <c r="P130" s="16">
        <v>1.0000000000000001E-5</v>
      </c>
      <c r="Q130" s="16">
        <v>1.0000000000000001E-5</v>
      </c>
      <c r="R130" s="16">
        <v>1.0000000000000001E-5</v>
      </c>
      <c r="S130" s="16">
        <v>1.0000000000000001E-5</v>
      </c>
      <c r="T130" s="16">
        <v>1.0000000000000001E-5</v>
      </c>
      <c r="U130" s="16">
        <v>1.0000000000000001E-5</v>
      </c>
      <c r="V130" s="16">
        <v>1.0000000000000001E-5</v>
      </c>
      <c r="W130" s="16">
        <v>1.0000000000000001E-5</v>
      </c>
      <c r="X130" s="16">
        <v>1.0000000000000001E-5</v>
      </c>
      <c r="Y130" s="16">
        <v>1.0000000000000001E-5</v>
      </c>
      <c r="Z130" s="16">
        <v>1.0000000000000001E-5</v>
      </c>
      <c r="AA130" s="16">
        <v>1.0000000000000001E-5</v>
      </c>
      <c r="AB130" s="16">
        <f t="shared" si="1"/>
        <v>166.52647000000002</v>
      </c>
    </row>
    <row r="131" spans="1:28" x14ac:dyDescent="0.2">
      <c r="A131" s="11" t="str">
        <f>'[1]TCE - ANEXO III - Preencher'!B138</f>
        <v>28.399.030/0002-12</v>
      </c>
      <c r="B131" s="12" t="str">
        <f>'[1]TCE - ANEXO III - Preencher'!C138</f>
        <v>HPR3 - IMBIRIBEIRA</v>
      </c>
      <c r="C131" s="17">
        <v>477</v>
      </c>
      <c r="D131" s="13" t="str">
        <f>'[1]TCE - ANEXO III - Preencher'!E138</f>
        <v>EVALDA MENDES DE BRAGAS</v>
      </c>
      <c r="E131" s="12" t="str">
        <f>'[1]TCE - ANEXO III - Preencher'!F138</f>
        <v>2 - Outros Profissionais da Saúde</v>
      </c>
      <c r="F131" s="14" t="str">
        <f>'[1]TCE - ANEXO III - Preencher'!G138</f>
        <v>2235-05</v>
      </c>
      <c r="G131" s="15">
        <f>IF('[1]TCE - ANEXO III - Preencher'!H138="","",'[1]TCE - ANEXO III - Preencher'!H138)</f>
        <v>43983</v>
      </c>
      <c r="H131" s="16">
        <v>1.0000000000000001E-5</v>
      </c>
      <c r="I131" s="16">
        <f>'[1]TCE - ANEXO III - Preencher'!J138</f>
        <v>166.5264</v>
      </c>
      <c r="J131" s="16">
        <v>1.0000000000000001E-5</v>
      </c>
      <c r="K131" s="16">
        <v>1.0000000000000001E-5</v>
      </c>
      <c r="L131" s="16">
        <v>1.0000000000000001E-5</v>
      </c>
      <c r="M131" s="16">
        <v>1.0000000000000001E-5</v>
      </c>
      <c r="N131" s="16">
        <v>1.0000000000000001E-5</v>
      </c>
      <c r="O131" s="16">
        <v>1.0000000000000001E-5</v>
      </c>
      <c r="P131" s="16">
        <v>1.0000000000000001E-5</v>
      </c>
      <c r="Q131" s="16">
        <v>1.0000000000000001E-5</v>
      </c>
      <c r="R131" s="16">
        <v>1.0000000000000001E-5</v>
      </c>
      <c r="S131" s="16">
        <v>1.0000000000000001E-5</v>
      </c>
      <c r="T131" s="16">
        <v>1.0000000000000001E-5</v>
      </c>
      <c r="U131" s="16">
        <v>1.0000000000000001E-5</v>
      </c>
      <c r="V131" s="16">
        <v>1.0000000000000001E-5</v>
      </c>
      <c r="W131" s="16">
        <v>1.0000000000000001E-5</v>
      </c>
      <c r="X131" s="16">
        <v>1.0000000000000001E-5</v>
      </c>
      <c r="Y131" s="16">
        <v>1.0000000000000001E-5</v>
      </c>
      <c r="Z131" s="16">
        <v>1.0000000000000001E-5</v>
      </c>
      <c r="AA131" s="16">
        <v>1.0000000000000001E-5</v>
      </c>
      <c r="AB131" s="16">
        <f t="shared" si="1"/>
        <v>166.52647000000002</v>
      </c>
    </row>
    <row r="132" spans="1:28" x14ac:dyDescent="0.2">
      <c r="A132" s="11" t="str">
        <f>'[1]TCE - ANEXO III - Preencher'!B139</f>
        <v>28.399.030/0002-12</v>
      </c>
      <c r="B132" s="12" t="str">
        <f>'[1]TCE - ANEXO III - Preencher'!C139</f>
        <v>HPR3 - IMBIRIBEIRA</v>
      </c>
      <c r="C132" s="17">
        <v>9494</v>
      </c>
      <c r="D132" s="13" t="str">
        <f>'[1]TCE - ANEXO III - Preencher'!E139</f>
        <v>EUDALICE CORREIA COSTA</v>
      </c>
      <c r="E132" s="12" t="str">
        <f>'[1]TCE - ANEXO III - Preencher'!F139</f>
        <v>2 - Outros Profissionais da Saúde</v>
      </c>
      <c r="F132" s="14" t="str">
        <f>'[1]TCE - ANEXO III - Preencher'!G139</f>
        <v>2235-05</v>
      </c>
      <c r="G132" s="15">
        <f>IF('[1]TCE - ANEXO III - Preencher'!H139="","",'[1]TCE - ANEXO III - Preencher'!H139)</f>
        <v>43983</v>
      </c>
      <c r="H132" s="16">
        <v>1.0000000000000001E-5</v>
      </c>
      <c r="I132" s="16">
        <f>'[1]TCE - ANEXO III - Preencher'!J139</f>
        <v>168.88239999999999</v>
      </c>
      <c r="J132" s="16">
        <v>1.0000000000000001E-5</v>
      </c>
      <c r="K132" s="16">
        <v>1.0000000000000001E-5</v>
      </c>
      <c r="L132" s="16">
        <v>1.0000000000000001E-5</v>
      </c>
      <c r="M132" s="16">
        <v>1.0000000000000001E-5</v>
      </c>
      <c r="N132" s="16">
        <v>1.0000000000000001E-5</v>
      </c>
      <c r="O132" s="16">
        <v>1.0000000000000001E-5</v>
      </c>
      <c r="P132" s="16">
        <v>1.0000000000000001E-5</v>
      </c>
      <c r="Q132" s="16">
        <v>1.0000000000000001E-5</v>
      </c>
      <c r="R132" s="16">
        <v>1.0000000000000001E-5</v>
      </c>
      <c r="S132" s="16">
        <v>1.0000000000000001E-5</v>
      </c>
      <c r="T132" s="16">
        <v>1.0000000000000001E-5</v>
      </c>
      <c r="U132" s="16">
        <v>1.0000000000000001E-5</v>
      </c>
      <c r="V132" s="16">
        <v>1.0000000000000001E-5</v>
      </c>
      <c r="W132" s="16">
        <v>1.0000000000000001E-5</v>
      </c>
      <c r="X132" s="16">
        <v>1.0000000000000001E-5</v>
      </c>
      <c r="Y132" s="16">
        <v>1.0000000000000001E-5</v>
      </c>
      <c r="Z132" s="16">
        <v>1.0000000000000001E-5</v>
      </c>
      <c r="AA132" s="16">
        <v>1.0000000000000001E-5</v>
      </c>
      <c r="AB132" s="16">
        <f t="shared" si="1"/>
        <v>168.88247000000001</v>
      </c>
    </row>
    <row r="133" spans="1:28" x14ac:dyDescent="0.2">
      <c r="A133" s="11" t="str">
        <f>'[1]TCE - ANEXO III - Preencher'!B140</f>
        <v>28.399.030/0002-12</v>
      </c>
      <c r="B133" s="12" t="str">
        <f>'[1]TCE - ANEXO III - Preencher'!C140</f>
        <v>HPR3 - IMBIRIBEIRA</v>
      </c>
      <c r="C133" s="17">
        <v>8437</v>
      </c>
      <c r="D133" s="13" t="str">
        <f>'[1]TCE - ANEXO III - Preencher'!E140</f>
        <v>BEATRIZ MICHAELLE CAVALCANTI DOS SANTOS</v>
      </c>
      <c r="E133" s="12" t="str">
        <f>'[1]TCE - ANEXO III - Preencher'!F140</f>
        <v>2 - Outros Profissionais da Saúde</v>
      </c>
      <c r="F133" s="14" t="str">
        <f>'[1]TCE - ANEXO III - Preencher'!G140</f>
        <v>2235-05</v>
      </c>
      <c r="G133" s="15">
        <f>IF('[1]TCE - ANEXO III - Preencher'!H140="","",'[1]TCE - ANEXO III - Preencher'!H140)</f>
        <v>43983</v>
      </c>
      <c r="H133" s="16">
        <v>1.0000000000000001E-5</v>
      </c>
      <c r="I133" s="16">
        <f>'[1]TCE - ANEXO III - Preencher'!J140</f>
        <v>157.1</v>
      </c>
      <c r="J133" s="16">
        <v>1.0000000000000001E-5</v>
      </c>
      <c r="K133" s="16">
        <v>1.0000000000000001E-5</v>
      </c>
      <c r="L133" s="16">
        <v>1.0000000000000001E-5</v>
      </c>
      <c r="M133" s="16">
        <v>1.0000000000000001E-5</v>
      </c>
      <c r="N133" s="16">
        <v>1.0000000000000001E-5</v>
      </c>
      <c r="O133" s="16">
        <v>1.0000000000000001E-5</v>
      </c>
      <c r="P133" s="16">
        <v>1.0000000000000001E-5</v>
      </c>
      <c r="Q133" s="16">
        <v>1.0000000000000001E-5</v>
      </c>
      <c r="R133" s="16">
        <v>1.0000000000000001E-5</v>
      </c>
      <c r="S133" s="16">
        <v>1.0000000000000001E-5</v>
      </c>
      <c r="T133" s="16">
        <v>1.0000000000000001E-5</v>
      </c>
      <c r="U133" s="16">
        <v>1.0000000000000001E-5</v>
      </c>
      <c r="V133" s="16">
        <v>1.0000000000000001E-5</v>
      </c>
      <c r="W133" s="16">
        <v>1.0000000000000001E-5</v>
      </c>
      <c r="X133" s="16">
        <v>1.0000000000000001E-5</v>
      </c>
      <c r="Y133" s="16">
        <v>1.0000000000000001E-5</v>
      </c>
      <c r="Z133" s="16">
        <v>1.0000000000000001E-5</v>
      </c>
      <c r="AA133" s="16">
        <v>1.0000000000000001E-5</v>
      </c>
      <c r="AB133" s="16">
        <f t="shared" si="1"/>
        <v>157.10007000000002</v>
      </c>
    </row>
    <row r="134" spans="1:28" x14ac:dyDescent="0.2">
      <c r="A134" s="11" t="str">
        <f>'[1]TCE - ANEXO III - Preencher'!B141</f>
        <v>28.399.030/0002-12</v>
      </c>
      <c r="B134" s="12" t="str">
        <f>'[1]TCE - ANEXO III - Preencher'!C141</f>
        <v>HPR3 - IMBIRIBEIRA</v>
      </c>
      <c r="C134" s="17">
        <v>9472</v>
      </c>
      <c r="D134" s="13" t="str">
        <f>'[1]TCE - ANEXO III - Preencher'!E141</f>
        <v>EDILENE FALCAO DA SILVA</v>
      </c>
      <c r="E134" s="12" t="str">
        <f>'[1]TCE - ANEXO III - Preencher'!F141</f>
        <v>2 - Outros Profissionais da Saúde</v>
      </c>
      <c r="F134" s="14" t="str">
        <f>'[1]TCE - ANEXO III - Preencher'!G141</f>
        <v>2235-05</v>
      </c>
      <c r="G134" s="15">
        <f>IF('[1]TCE - ANEXO III - Preencher'!H141="","",'[1]TCE - ANEXO III - Preencher'!H141)</f>
        <v>43983</v>
      </c>
      <c r="H134" s="16">
        <v>1.0000000000000001E-5</v>
      </c>
      <c r="I134" s="16">
        <f>'[1]TCE - ANEXO III - Preencher'!J141</f>
        <v>159.45679999999999</v>
      </c>
      <c r="J134" s="16">
        <v>1.0000000000000001E-5</v>
      </c>
      <c r="K134" s="16">
        <v>1.0000000000000001E-5</v>
      </c>
      <c r="L134" s="16">
        <v>1.0000000000000001E-5</v>
      </c>
      <c r="M134" s="16">
        <v>1.0000000000000001E-5</v>
      </c>
      <c r="N134" s="16">
        <v>1.0000000000000001E-5</v>
      </c>
      <c r="O134" s="16">
        <v>1.0000000000000001E-5</v>
      </c>
      <c r="P134" s="16">
        <v>1.0000000000000001E-5</v>
      </c>
      <c r="Q134" s="16">
        <v>1.0000000000000001E-5</v>
      </c>
      <c r="R134" s="16">
        <v>1.0000000000000001E-5</v>
      </c>
      <c r="S134" s="16">
        <v>1.0000000000000001E-5</v>
      </c>
      <c r="T134" s="16">
        <v>1.0000000000000001E-5</v>
      </c>
      <c r="U134" s="16">
        <v>1.0000000000000001E-5</v>
      </c>
      <c r="V134" s="16">
        <v>1.0000000000000001E-5</v>
      </c>
      <c r="W134" s="16">
        <v>1.0000000000000001E-5</v>
      </c>
      <c r="X134" s="16">
        <v>1.0000000000000001E-5</v>
      </c>
      <c r="Y134" s="16">
        <v>1.0000000000000001E-5</v>
      </c>
      <c r="Z134" s="16">
        <v>1.0000000000000001E-5</v>
      </c>
      <c r="AA134" s="16">
        <v>1.0000000000000001E-5</v>
      </c>
      <c r="AB134" s="16">
        <f t="shared" ref="AB134:AB197" si="2">H134+I134+J134+M134+P134+S134+V134+Z134</f>
        <v>159.45687000000001</v>
      </c>
    </row>
    <row r="135" spans="1:28" x14ac:dyDescent="0.2">
      <c r="A135" s="11" t="str">
        <f>'[1]TCE - ANEXO III - Preencher'!B142</f>
        <v>28.399.030/0002-12</v>
      </c>
      <c r="B135" s="12" t="str">
        <f>'[1]TCE - ANEXO III - Preencher'!C142</f>
        <v>HPR3 - IMBIRIBEIRA</v>
      </c>
      <c r="C135" s="17">
        <v>6432</v>
      </c>
      <c r="D135" s="13" t="str">
        <f>'[1]TCE - ANEXO III - Preencher'!E142</f>
        <v>IZANDRO ALLYSSON BESERRA LUCENA</v>
      </c>
      <c r="E135" s="12" t="str">
        <f>'[1]TCE - ANEXO III - Preencher'!F142</f>
        <v>2 - Outros Profissionais da Saúde</v>
      </c>
      <c r="F135" s="14" t="str">
        <f>'[1]TCE - ANEXO III - Preencher'!G142</f>
        <v>2235-05</v>
      </c>
      <c r="G135" s="15">
        <f>IF('[1]TCE - ANEXO III - Preencher'!H142="","",'[1]TCE - ANEXO III - Preencher'!H142)</f>
        <v>43983</v>
      </c>
      <c r="H135" s="16">
        <v>1.0000000000000001E-5</v>
      </c>
      <c r="I135" s="16">
        <f>'[1]TCE - ANEXO III - Preencher'!J142</f>
        <v>154.7424</v>
      </c>
      <c r="J135" s="16">
        <v>1.0000000000000001E-5</v>
      </c>
      <c r="K135" s="16">
        <v>1.0000000000000001E-5</v>
      </c>
      <c r="L135" s="16">
        <v>1.0000000000000001E-5</v>
      </c>
      <c r="M135" s="16">
        <v>1.0000000000000001E-5</v>
      </c>
      <c r="N135" s="16">
        <v>1.0000000000000001E-5</v>
      </c>
      <c r="O135" s="16">
        <v>1.0000000000000001E-5</v>
      </c>
      <c r="P135" s="16">
        <v>1.0000000000000001E-5</v>
      </c>
      <c r="Q135" s="16">
        <v>1.0000000000000001E-5</v>
      </c>
      <c r="R135" s="16">
        <v>1.0000000000000001E-5</v>
      </c>
      <c r="S135" s="16">
        <v>1.0000000000000001E-5</v>
      </c>
      <c r="T135" s="16">
        <v>1.0000000000000001E-5</v>
      </c>
      <c r="U135" s="16">
        <v>1.0000000000000001E-5</v>
      </c>
      <c r="V135" s="16">
        <v>1.0000000000000001E-5</v>
      </c>
      <c r="W135" s="16">
        <v>1.0000000000000001E-5</v>
      </c>
      <c r="X135" s="16">
        <v>1.0000000000000001E-5</v>
      </c>
      <c r="Y135" s="16">
        <v>1.0000000000000001E-5</v>
      </c>
      <c r="Z135" s="16">
        <v>1.0000000000000001E-5</v>
      </c>
      <c r="AA135" s="16">
        <v>1.0000000000000001E-5</v>
      </c>
      <c r="AB135" s="16">
        <f t="shared" si="2"/>
        <v>154.74247000000003</v>
      </c>
    </row>
    <row r="136" spans="1:28" x14ac:dyDescent="0.2">
      <c r="A136" s="11" t="str">
        <f>'[1]TCE - ANEXO III - Preencher'!B143</f>
        <v>28.399.030/0002-12</v>
      </c>
      <c r="B136" s="12" t="str">
        <f>'[1]TCE - ANEXO III - Preencher'!C143</f>
        <v>HPR3 - IMBIRIBEIRA</v>
      </c>
      <c r="C136" s="17">
        <v>440</v>
      </c>
      <c r="D136" s="13" t="str">
        <f>'[1]TCE - ANEXO III - Preencher'!E143</f>
        <v>GILVANEIDE MARIA DE LIRA</v>
      </c>
      <c r="E136" s="12" t="str">
        <f>'[1]TCE - ANEXO III - Preencher'!F143</f>
        <v>2 - Outros Profissionais da Saúde</v>
      </c>
      <c r="F136" s="14" t="str">
        <f>'[1]TCE - ANEXO III - Preencher'!G143</f>
        <v>2235-05</v>
      </c>
      <c r="G136" s="15">
        <f>IF('[1]TCE - ANEXO III - Preencher'!H143="","",'[1]TCE - ANEXO III - Preencher'!H143)</f>
        <v>43983</v>
      </c>
      <c r="H136" s="16">
        <v>1.0000000000000001E-5</v>
      </c>
      <c r="I136" s="16">
        <f>'[1]TCE - ANEXO III - Preencher'!J143</f>
        <v>155.22800000000001</v>
      </c>
      <c r="J136" s="16">
        <v>1.0000000000000001E-5</v>
      </c>
      <c r="K136" s="16">
        <v>1.0000000000000001E-5</v>
      </c>
      <c r="L136" s="16">
        <v>1.0000000000000001E-5</v>
      </c>
      <c r="M136" s="16">
        <v>1.0000000000000001E-5</v>
      </c>
      <c r="N136" s="16">
        <v>1.0000000000000001E-5</v>
      </c>
      <c r="O136" s="16">
        <v>1.0000000000000001E-5</v>
      </c>
      <c r="P136" s="16">
        <v>1.0000000000000001E-5</v>
      </c>
      <c r="Q136" s="16">
        <v>1.0000000000000001E-5</v>
      </c>
      <c r="R136" s="16">
        <v>1.0000000000000001E-5</v>
      </c>
      <c r="S136" s="16">
        <v>1.0000000000000001E-5</v>
      </c>
      <c r="T136" s="16">
        <v>1.0000000000000001E-5</v>
      </c>
      <c r="U136" s="16">
        <v>1.0000000000000001E-5</v>
      </c>
      <c r="V136" s="16">
        <v>1.0000000000000001E-5</v>
      </c>
      <c r="W136" s="16">
        <v>1.0000000000000001E-5</v>
      </c>
      <c r="X136" s="16">
        <v>1.0000000000000001E-5</v>
      </c>
      <c r="Y136" s="16">
        <v>1.0000000000000001E-5</v>
      </c>
      <c r="Z136" s="16">
        <v>1.0000000000000001E-5</v>
      </c>
      <c r="AA136" s="16">
        <v>1.0000000000000001E-5</v>
      </c>
      <c r="AB136" s="16">
        <f t="shared" si="2"/>
        <v>155.22807000000003</v>
      </c>
    </row>
    <row r="137" spans="1:28" x14ac:dyDescent="0.2">
      <c r="A137" s="11" t="str">
        <f>'[1]TCE - ANEXO III - Preencher'!B144</f>
        <v>28.399.030/0002-12</v>
      </c>
      <c r="B137" s="12" t="str">
        <f>'[1]TCE - ANEXO III - Preencher'!C144</f>
        <v>HPR3 - IMBIRIBEIRA</v>
      </c>
      <c r="C137" s="17">
        <v>440</v>
      </c>
      <c r="D137" s="13" t="str">
        <f>'[1]TCE - ANEXO III - Preencher'!E144</f>
        <v>ISABELLE CRISTINA COSTA DE ALBUQUERQUE DO PASSO</v>
      </c>
      <c r="E137" s="12" t="str">
        <f>'[1]TCE - ANEXO III - Preencher'!F144</f>
        <v>2 - Outros Profissionais da Saúde</v>
      </c>
      <c r="F137" s="14" t="str">
        <f>'[1]TCE - ANEXO III - Preencher'!G144</f>
        <v>2235-05</v>
      </c>
      <c r="G137" s="15">
        <f>IF('[1]TCE - ANEXO III - Preencher'!H144="","",'[1]TCE - ANEXO III - Preencher'!H144)</f>
        <v>43983</v>
      </c>
      <c r="H137" s="16">
        <v>1.0000000000000001E-5</v>
      </c>
      <c r="I137" s="16">
        <f>'[1]TCE - ANEXO III - Preencher'!J144</f>
        <v>168.88239999999999</v>
      </c>
      <c r="J137" s="16">
        <v>1.0000000000000001E-5</v>
      </c>
      <c r="K137" s="16">
        <v>1.0000000000000001E-5</v>
      </c>
      <c r="L137" s="16">
        <v>1.0000000000000001E-5</v>
      </c>
      <c r="M137" s="16">
        <v>1.0000000000000001E-5</v>
      </c>
      <c r="N137" s="16">
        <v>1.0000000000000001E-5</v>
      </c>
      <c r="O137" s="16">
        <v>1.0000000000000001E-5</v>
      </c>
      <c r="P137" s="16">
        <v>1.0000000000000001E-5</v>
      </c>
      <c r="Q137" s="16">
        <v>1.0000000000000001E-5</v>
      </c>
      <c r="R137" s="16">
        <v>1.0000000000000001E-5</v>
      </c>
      <c r="S137" s="16">
        <v>1.0000000000000001E-5</v>
      </c>
      <c r="T137" s="16">
        <v>1.0000000000000001E-5</v>
      </c>
      <c r="U137" s="16">
        <v>1.0000000000000001E-5</v>
      </c>
      <c r="V137" s="16">
        <v>1.0000000000000001E-5</v>
      </c>
      <c r="W137" s="16">
        <v>1.0000000000000001E-5</v>
      </c>
      <c r="X137" s="16">
        <v>1.0000000000000001E-5</v>
      </c>
      <c r="Y137" s="16">
        <v>1.0000000000000001E-5</v>
      </c>
      <c r="Z137" s="16">
        <v>1.0000000000000001E-5</v>
      </c>
      <c r="AA137" s="16">
        <v>1.0000000000000001E-5</v>
      </c>
      <c r="AB137" s="16">
        <f t="shared" si="2"/>
        <v>168.88247000000001</v>
      </c>
    </row>
    <row r="138" spans="1:28" x14ac:dyDescent="0.2">
      <c r="A138" s="11" t="str">
        <f>'[1]TCE - ANEXO III - Preencher'!B145</f>
        <v>28.399.030/0002-12</v>
      </c>
      <c r="B138" s="12" t="str">
        <f>'[1]TCE - ANEXO III - Preencher'!C145</f>
        <v>HPR3 - IMBIRIBEIRA</v>
      </c>
      <c r="C138" s="17">
        <v>4428</v>
      </c>
      <c r="D138" s="13" t="str">
        <f>'[1]TCE - ANEXO III - Preencher'!E145</f>
        <v>JOUSI SOARES MOTA DOS SANTOS</v>
      </c>
      <c r="E138" s="12" t="str">
        <f>'[1]TCE - ANEXO III - Preencher'!F145</f>
        <v>2 - Outros Profissionais da Saúde</v>
      </c>
      <c r="F138" s="14" t="str">
        <f>'[1]TCE - ANEXO III - Preencher'!G145</f>
        <v>2235-05</v>
      </c>
      <c r="G138" s="15">
        <f>IF('[1]TCE - ANEXO III - Preencher'!H145="","",'[1]TCE - ANEXO III - Preencher'!H145)</f>
        <v>43983</v>
      </c>
      <c r="H138" s="16">
        <v>1.0000000000000001E-5</v>
      </c>
      <c r="I138" s="16">
        <f>'[1]TCE - ANEXO III - Preencher'!J145</f>
        <v>161.81280000000001</v>
      </c>
      <c r="J138" s="16">
        <v>1.0000000000000001E-5</v>
      </c>
      <c r="K138" s="16">
        <v>1.0000000000000001E-5</v>
      </c>
      <c r="L138" s="16">
        <v>1.0000000000000001E-5</v>
      </c>
      <c r="M138" s="16">
        <v>1.0000000000000001E-5</v>
      </c>
      <c r="N138" s="16">
        <v>1.0000000000000001E-5</v>
      </c>
      <c r="O138" s="16">
        <v>1.0000000000000001E-5</v>
      </c>
      <c r="P138" s="16">
        <v>1.0000000000000001E-5</v>
      </c>
      <c r="Q138" s="16">
        <v>1.0000000000000001E-5</v>
      </c>
      <c r="R138" s="16">
        <v>1.0000000000000001E-5</v>
      </c>
      <c r="S138" s="16">
        <v>1.0000000000000001E-5</v>
      </c>
      <c r="T138" s="16">
        <v>1.0000000000000001E-5</v>
      </c>
      <c r="U138" s="16">
        <v>1.0000000000000001E-5</v>
      </c>
      <c r="V138" s="16">
        <v>1.0000000000000001E-5</v>
      </c>
      <c r="W138" s="16">
        <v>1.0000000000000001E-5</v>
      </c>
      <c r="X138" s="16">
        <v>1.0000000000000001E-5</v>
      </c>
      <c r="Y138" s="16">
        <v>1.0000000000000001E-5</v>
      </c>
      <c r="Z138" s="16">
        <v>1.0000000000000001E-5</v>
      </c>
      <c r="AA138" s="16">
        <v>1.0000000000000001E-5</v>
      </c>
      <c r="AB138" s="16">
        <f t="shared" si="2"/>
        <v>161.81287000000003</v>
      </c>
    </row>
    <row r="139" spans="1:28" x14ac:dyDescent="0.2">
      <c r="A139" s="11" t="str">
        <f>'[1]TCE - ANEXO III - Preencher'!B146</f>
        <v>28.399.030/0002-12</v>
      </c>
      <c r="B139" s="12" t="str">
        <f>'[1]TCE - ANEXO III - Preencher'!C146</f>
        <v>HPR3 - IMBIRIBEIRA</v>
      </c>
      <c r="C139" s="17">
        <v>9497</v>
      </c>
      <c r="D139" s="13" t="str">
        <f>'[1]TCE - ANEXO III - Preencher'!E146</f>
        <v>JIMMY RENDRIX FREITAS FARIAS</v>
      </c>
      <c r="E139" s="12" t="str">
        <f>'[1]TCE - ANEXO III - Preencher'!F146</f>
        <v>2 - Outros Profissionais da Saúde</v>
      </c>
      <c r="F139" s="14" t="str">
        <f>'[1]TCE - ANEXO III - Preencher'!G146</f>
        <v>2235-05</v>
      </c>
      <c r="G139" s="15">
        <f>IF('[1]TCE - ANEXO III - Preencher'!H146="","",'[1]TCE - ANEXO III - Preencher'!H146)</f>
        <v>43983</v>
      </c>
      <c r="H139" s="16">
        <v>1.0000000000000001E-5</v>
      </c>
      <c r="I139" s="16">
        <f>'[1]TCE - ANEXO III - Preencher'!J146</f>
        <v>157.1</v>
      </c>
      <c r="J139" s="16">
        <v>1.0000000000000001E-5</v>
      </c>
      <c r="K139" s="16">
        <v>1.0000000000000001E-5</v>
      </c>
      <c r="L139" s="16">
        <v>1.0000000000000001E-5</v>
      </c>
      <c r="M139" s="16">
        <v>1.0000000000000001E-5</v>
      </c>
      <c r="N139" s="16">
        <v>1.0000000000000001E-5</v>
      </c>
      <c r="O139" s="16">
        <v>1.0000000000000001E-5</v>
      </c>
      <c r="P139" s="16">
        <v>1.0000000000000001E-5</v>
      </c>
      <c r="Q139" s="16">
        <v>1.0000000000000001E-5</v>
      </c>
      <c r="R139" s="16">
        <v>1.0000000000000001E-5</v>
      </c>
      <c r="S139" s="16">
        <v>1.0000000000000001E-5</v>
      </c>
      <c r="T139" s="16">
        <v>1.0000000000000001E-5</v>
      </c>
      <c r="U139" s="16">
        <v>1.0000000000000001E-5</v>
      </c>
      <c r="V139" s="16">
        <v>1.0000000000000001E-5</v>
      </c>
      <c r="W139" s="16">
        <v>1.0000000000000001E-5</v>
      </c>
      <c r="X139" s="16">
        <v>1.0000000000000001E-5</v>
      </c>
      <c r="Y139" s="16">
        <v>1.0000000000000001E-5</v>
      </c>
      <c r="Z139" s="16">
        <v>1.0000000000000001E-5</v>
      </c>
      <c r="AA139" s="16">
        <v>1.0000000000000001E-5</v>
      </c>
      <c r="AB139" s="16">
        <f t="shared" si="2"/>
        <v>157.10007000000002</v>
      </c>
    </row>
    <row r="140" spans="1:28" x14ac:dyDescent="0.2">
      <c r="A140" s="11" t="str">
        <f>'[1]TCE - ANEXO III - Preencher'!B147</f>
        <v>28.399.030/0002-12</v>
      </c>
      <c r="B140" s="12" t="str">
        <f>'[1]TCE - ANEXO III - Preencher'!C147</f>
        <v>HPR3 - IMBIRIBEIRA</v>
      </c>
      <c r="C140" s="17">
        <v>4449</v>
      </c>
      <c r="D140" s="13" t="str">
        <f>'[1]TCE - ANEXO III - Preencher'!E147</f>
        <v>JOELMA OLIVEIRA ALVES</v>
      </c>
      <c r="E140" s="12" t="str">
        <f>'[1]TCE - ANEXO III - Preencher'!F147</f>
        <v>2 - Outros Profissionais da Saúde</v>
      </c>
      <c r="F140" s="14" t="str">
        <f>'[1]TCE - ANEXO III - Preencher'!G147</f>
        <v>2235-05</v>
      </c>
      <c r="G140" s="15">
        <f>IF('[1]TCE - ANEXO III - Preencher'!H147="","",'[1]TCE - ANEXO III - Preencher'!H147)</f>
        <v>43983</v>
      </c>
      <c r="H140" s="16">
        <v>1.0000000000000001E-5</v>
      </c>
      <c r="I140" s="16">
        <f>'[1]TCE - ANEXO III - Preencher'!J147</f>
        <v>166.16</v>
      </c>
      <c r="J140" s="16">
        <v>1.0000000000000001E-5</v>
      </c>
      <c r="K140" s="16">
        <v>1.0000000000000001E-5</v>
      </c>
      <c r="L140" s="16">
        <v>1.0000000000000001E-5</v>
      </c>
      <c r="M140" s="16">
        <v>1.0000000000000001E-5</v>
      </c>
      <c r="N140" s="16">
        <v>1.0000000000000001E-5</v>
      </c>
      <c r="O140" s="16">
        <v>1.0000000000000001E-5</v>
      </c>
      <c r="P140" s="16">
        <v>1.0000000000000001E-5</v>
      </c>
      <c r="Q140" s="16">
        <v>1.0000000000000001E-5</v>
      </c>
      <c r="R140" s="16">
        <v>1.0000000000000001E-5</v>
      </c>
      <c r="S140" s="16">
        <v>1.0000000000000001E-5</v>
      </c>
      <c r="T140" s="16">
        <v>1.0000000000000001E-5</v>
      </c>
      <c r="U140" s="16">
        <v>1.0000000000000001E-5</v>
      </c>
      <c r="V140" s="16">
        <v>1.0000000000000001E-5</v>
      </c>
      <c r="W140" s="16">
        <v>1.0000000000000001E-5</v>
      </c>
      <c r="X140" s="16">
        <v>1.0000000000000001E-5</v>
      </c>
      <c r="Y140" s="16">
        <v>1.0000000000000001E-5</v>
      </c>
      <c r="Z140" s="16">
        <v>1.0000000000000001E-5</v>
      </c>
      <c r="AA140" s="16">
        <v>1.0000000000000001E-5</v>
      </c>
      <c r="AB140" s="16">
        <f t="shared" si="2"/>
        <v>166.16007000000002</v>
      </c>
    </row>
    <row r="141" spans="1:28" x14ac:dyDescent="0.2">
      <c r="A141" s="11" t="str">
        <f>'[1]TCE - ANEXO III - Preencher'!B148</f>
        <v>28.399.030/0002-12</v>
      </c>
      <c r="B141" s="12" t="str">
        <f>'[1]TCE - ANEXO III - Preencher'!C148</f>
        <v>HPR3 - IMBIRIBEIRA</v>
      </c>
      <c r="C141" s="17">
        <v>3408</v>
      </c>
      <c r="D141" s="13" t="str">
        <f>'[1]TCE - ANEXO III - Preencher'!E148</f>
        <v>JESSICA SANTANA DA SILVA</v>
      </c>
      <c r="E141" s="12" t="str">
        <f>'[1]TCE - ANEXO III - Preencher'!F148</f>
        <v>2 - Outros Profissionais da Saúde</v>
      </c>
      <c r="F141" s="14" t="str">
        <f>'[1]TCE - ANEXO III - Preencher'!G148</f>
        <v>2237-10</v>
      </c>
      <c r="G141" s="15">
        <f>IF('[1]TCE - ANEXO III - Preencher'!H148="","",'[1]TCE - ANEXO III - Preencher'!H148)</f>
        <v>43983</v>
      </c>
      <c r="H141" s="16">
        <v>1.0000000000000001E-5</v>
      </c>
      <c r="I141" s="16">
        <f>'[1]TCE - ANEXO III - Preencher'!J148</f>
        <v>244.26480000000001</v>
      </c>
      <c r="J141" s="16">
        <v>1.0000000000000001E-5</v>
      </c>
      <c r="K141" s="16">
        <v>1.0000000000000001E-5</v>
      </c>
      <c r="L141" s="16">
        <v>1.0000000000000001E-5</v>
      </c>
      <c r="M141" s="16">
        <v>1.0000000000000001E-5</v>
      </c>
      <c r="N141" s="16">
        <v>1.0000000000000001E-5</v>
      </c>
      <c r="O141" s="16">
        <v>1.0000000000000001E-5</v>
      </c>
      <c r="P141" s="16">
        <v>1.0000000000000001E-5</v>
      </c>
      <c r="Q141" s="16">
        <v>1.0000000000000001E-5</v>
      </c>
      <c r="R141" s="16">
        <v>1.0000000000000001E-5</v>
      </c>
      <c r="S141" s="16">
        <v>1.0000000000000001E-5</v>
      </c>
      <c r="T141" s="16">
        <v>1.0000000000000001E-5</v>
      </c>
      <c r="U141" s="16">
        <v>1.0000000000000001E-5</v>
      </c>
      <c r="V141" s="16">
        <v>1.0000000000000001E-5</v>
      </c>
      <c r="W141" s="16">
        <v>1.0000000000000001E-5</v>
      </c>
      <c r="X141" s="16">
        <v>1.0000000000000001E-5</v>
      </c>
      <c r="Y141" s="16">
        <v>1.0000000000000001E-5</v>
      </c>
      <c r="Z141" s="16">
        <v>1.0000000000000001E-5</v>
      </c>
      <c r="AA141" s="16">
        <v>1.0000000000000001E-5</v>
      </c>
      <c r="AB141" s="16">
        <f t="shared" si="2"/>
        <v>244.26487000000003</v>
      </c>
    </row>
    <row r="142" spans="1:28" x14ac:dyDescent="0.2">
      <c r="A142" s="11" t="str">
        <f>'[1]TCE - ANEXO III - Preencher'!B149</f>
        <v>28.399.030/0002-12</v>
      </c>
      <c r="B142" s="12" t="str">
        <f>'[1]TCE - ANEXO III - Preencher'!C149</f>
        <v>HPR3 - IMBIRIBEIRA</v>
      </c>
      <c r="C142" s="17">
        <v>8409</v>
      </c>
      <c r="D142" s="13" t="str">
        <f>'[1]TCE - ANEXO III - Preencher'!E149</f>
        <v>FABIOLA SOUZA DA SILVA</v>
      </c>
      <c r="E142" s="12" t="str">
        <f>'[1]TCE - ANEXO III - Preencher'!F149</f>
        <v>2 - Outros Profissionais da Saúde</v>
      </c>
      <c r="F142" s="14" t="str">
        <f>'[1]TCE - ANEXO III - Preencher'!G149</f>
        <v>2237-10</v>
      </c>
      <c r="G142" s="15">
        <f>IF('[1]TCE - ANEXO III - Preencher'!H149="","",'[1]TCE - ANEXO III - Preencher'!H149)</f>
        <v>43983</v>
      </c>
      <c r="H142" s="16">
        <v>1.0000000000000001E-5</v>
      </c>
      <c r="I142" s="16">
        <f>'[1]TCE - ANEXO III - Preencher'!J149</f>
        <v>247.68879999999999</v>
      </c>
      <c r="J142" s="16">
        <v>1.0000000000000001E-5</v>
      </c>
      <c r="K142" s="16">
        <v>1.0000000000000001E-5</v>
      </c>
      <c r="L142" s="16">
        <v>1.0000000000000001E-5</v>
      </c>
      <c r="M142" s="16">
        <v>1.0000000000000001E-5</v>
      </c>
      <c r="N142" s="16">
        <v>1.0000000000000001E-5</v>
      </c>
      <c r="O142" s="16">
        <v>1.0000000000000001E-5</v>
      </c>
      <c r="P142" s="16">
        <v>1.0000000000000001E-5</v>
      </c>
      <c r="Q142" s="16">
        <v>1.0000000000000001E-5</v>
      </c>
      <c r="R142" s="16">
        <v>1.0000000000000001E-5</v>
      </c>
      <c r="S142" s="16">
        <v>1.0000000000000001E-5</v>
      </c>
      <c r="T142" s="16">
        <v>1.0000000000000001E-5</v>
      </c>
      <c r="U142" s="16">
        <v>1.0000000000000001E-5</v>
      </c>
      <c r="V142" s="16">
        <v>1.0000000000000001E-5</v>
      </c>
      <c r="W142" s="16">
        <v>1.0000000000000001E-5</v>
      </c>
      <c r="X142" s="16">
        <v>1.0000000000000001E-5</v>
      </c>
      <c r="Y142" s="16">
        <v>1.0000000000000001E-5</v>
      </c>
      <c r="Z142" s="16">
        <v>1.0000000000000001E-5</v>
      </c>
      <c r="AA142" s="16">
        <v>1.0000000000000001E-5</v>
      </c>
      <c r="AB142" s="16">
        <f t="shared" si="2"/>
        <v>247.68887000000001</v>
      </c>
    </row>
    <row r="143" spans="1:28" x14ac:dyDescent="0.2">
      <c r="A143" s="11" t="str">
        <f>'[1]TCE - ANEXO III - Preencher'!B150</f>
        <v>28.399.030/0002-12</v>
      </c>
      <c r="B143" s="12" t="str">
        <f>'[1]TCE - ANEXO III - Preencher'!C150</f>
        <v>HPR3 - IMBIRIBEIRA</v>
      </c>
      <c r="C143" s="17">
        <v>9417</v>
      </c>
      <c r="D143" s="13" t="str">
        <f>'[1]TCE - ANEXO III - Preencher'!E150</f>
        <v>EMANUELLE AGUIAR DE LUCENA</v>
      </c>
      <c r="E143" s="12" t="str">
        <f>'[1]TCE - ANEXO III - Preencher'!F150</f>
        <v>2 - Outros Profissionais da Saúde</v>
      </c>
      <c r="F143" s="14" t="str">
        <f>'[1]TCE - ANEXO III - Preencher'!G150</f>
        <v>2237-10</v>
      </c>
      <c r="G143" s="15">
        <f>IF('[1]TCE - ANEXO III - Preencher'!H150="","",'[1]TCE - ANEXO III - Preencher'!H150)</f>
        <v>43983</v>
      </c>
      <c r="H143" s="16">
        <v>1.0000000000000001E-5</v>
      </c>
      <c r="I143" s="16">
        <f>'[1]TCE - ANEXO III - Preencher'!J150</f>
        <v>311.00319999999999</v>
      </c>
      <c r="J143" s="16">
        <v>1.0000000000000001E-5</v>
      </c>
      <c r="K143" s="16">
        <v>1.0000000000000001E-5</v>
      </c>
      <c r="L143" s="16">
        <v>1.0000000000000001E-5</v>
      </c>
      <c r="M143" s="16">
        <v>1.0000000000000001E-5</v>
      </c>
      <c r="N143" s="16">
        <v>1.0000000000000001E-5</v>
      </c>
      <c r="O143" s="16">
        <v>1.0000000000000001E-5</v>
      </c>
      <c r="P143" s="16">
        <v>1.0000000000000001E-5</v>
      </c>
      <c r="Q143" s="16">
        <v>1.0000000000000001E-5</v>
      </c>
      <c r="R143" s="16">
        <v>1.0000000000000001E-5</v>
      </c>
      <c r="S143" s="16">
        <v>1.0000000000000001E-5</v>
      </c>
      <c r="T143" s="16">
        <v>1.0000000000000001E-5</v>
      </c>
      <c r="U143" s="16">
        <v>1.0000000000000001E-5</v>
      </c>
      <c r="V143" s="16">
        <v>1.0000000000000001E-5</v>
      </c>
      <c r="W143" s="16">
        <v>1.0000000000000001E-5</v>
      </c>
      <c r="X143" s="16">
        <v>1.0000000000000001E-5</v>
      </c>
      <c r="Y143" s="16">
        <v>1.0000000000000001E-5</v>
      </c>
      <c r="Z143" s="16">
        <v>1.0000000000000001E-5</v>
      </c>
      <c r="AA143" s="16">
        <v>1.0000000000000001E-5</v>
      </c>
      <c r="AB143" s="16">
        <f t="shared" si="2"/>
        <v>311.00326999999982</v>
      </c>
    </row>
    <row r="144" spans="1:28" x14ac:dyDescent="0.2">
      <c r="A144" s="11" t="str">
        <f>'[1]TCE - ANEXO III - Preencher'!B151</f>
        <v>28.399.030/0002-12</v>
      </c>
      <c r="B144" s="12" t="str">
        <f>'[1]TCE - ANEXO III - Preencher'!C151</f>
        <v>HPR3 - IMBIRIBEIRA</v>
      </c>
      <c r="C144" s="17">
        <v>2490</v>
      </c>
      <c r="D144" s="13" t="str">
        <f>'[1]TCE - ANEXO III - Preencher'!E151</f>
        <v>BRISCYLA BERNARDO VIEIRA FARIAS</v>
      </c>
      <c r="E144" s="12" t="str">
        <f>'[1]TCE - ANEXO III - Preencher'!F151</f>
        <v>2 - Outros Profissionais da Saúde</v>
      </c>
      <c r="F144" s="14" t="str">
        <f>'[1]TCE - ANEXO III - Preencher'!G151</f>
        <v>2237-10</v>
      </c>
      <c r="G144" s="15">
        <f>IF('[1]TCE - ANEXO III - Preencher'!H151="","",'[1]TCE - ANEXO III - Preencher'!H151)</f>
        <v>43983</v>
      </c>
      <c r="H144" s="16">
        <v>1.0000000000000001E-5</v>
      </c>
      <c r="I144" s="16">
        <f>'[1]TCE - ANEXO III - Preencher'!J151</f>
        <v>291.1952</v>
      </c>
      <c r="J144" s="16">
        <v>1.0000000000000001E-5</v>
      </c>
      <c r="K144" s="16">
        <v>1.0000000000000001E-5</v>
      </c>
      <c r="L144" s="16">
        <v>1.0000000000000001E-5</v>
      </c>
      <c r="M144" s="16">
        <v>1.0000000000000001E-5</v>
      </c>
      <c r="N144" s="16">
        <v>1.0000000000000001E-5</v>
      </c>
      <c r="O144" s="16">
        <v>1.0000000000000001E-5</v>
      </c>
      <c r="P144" s="16">
        <v>1.0000000000000001E-5</v>
      </c>
      <c r="Q144" s="16">
        <v>1.0000000000000001E-5</v>
      </c>
      <c r="R144" s="16">
        <v>1.0000000000000001E-5</v>
      </c>
      <c r="S144" s="16">
        <v>1.0000000000000001E-5</v>
      </c>
      <c r="T144" s="16">
        <v>1.0000000000000001E-5</v>
      </c>
      <c r="U144" s="16">
        <v>1.0000000000000001E-5</v>
      </c>
      <c r="V144" s="16">
        <v>1.0000000000000001E-5</v>
      </c>
      <c r="W144" s="16">
        <v>1.0000000000000001E-5</v>
      </c>
      <c r="X144" s="16">
        <v>1.0000000000000001E-5</v>
      </c>
      <c r="Y144" s="16">
        <v>1.0000000000000001E-5</v>
      </c>
      <c r="Z144" s="16">
        <v>1.0000000000000001E-5</v>
      </c>
      <c r="AA144" s="16">
        <v>1.0000000000000001E-5</v>
      </c>
      <c r="AB144" s="16">
        <f t="shared" si="2"/>
        <v>291.19526999999982</v>
      </c>
    </row>
    <row r="145" spans="1:28" x14ac:dyDescent="0.2">
      <c r="A145" s="11" t="str">
        <f>'[1]TCE - ANEXO III - Preencher'!B152</f>
        <v>28.399.030/0002-12</v>
      </c>
      <c r="B145" s="12" t="str">
        <f>'[1]TCE - ANEXO III - Preencher'!C152</f>
        <v>HPR3 - IMBIRIBEIRA</v>
      </c>
      <c r="C145" s="17">
        <v>8453</v>
      </c>
      <c r="D145" s="13" t="str">
        <f>'[1]TCE - ANEXO III - Preencher'!E152</f>
        <v>EDSON SEVERINO DA SILVA</v>
      </c>
      <c r="E145" s="12" t="str">
        <f>'[1]TCE - ANEXO III - Preencher'!F152</f>
        <v>2 - Outros Profissionais da Saúde</v>
      </c>
      <c r="F145" s="14" t="str">
        <f>'[1]TCE - ANEXO III - Preencher'!G152</f>
        <v>2237-10</v>
      </c>
      <c r="G145" s="15">
        <f>IF('[1]TCE - ANEXO III - Preencher'!H152="","",'[1]TCE - ANEXO III - Preencher'!H152)</f>
        <v>43983</v>
      </c>
      <c r="H145" s="16">
        <v>1.0000000000000001E-5</v>
      </c>
      <c r="I145" s="16">
        <f>'[1]TCE - ANEXO III - Preencher'!J152</f>
        <v>322.41840000000002</v>
      </c>
      <c r="J145" s="16">
        <v>1.0000000000000001E-5</v>
      </c>
      <c r="K145" s="16">
        <v>1.0000000000000001E-5</v>
      </c>
      <c r="L145" s="16">
        <v>1.0000000000000001E-5</v>
      </c>
      <c r="M145" s="16">
        <v>1.0000000000000001E-5</v>
      </c>
      <c r="N145" s="16">
        <v>1.0000000000000001E-5</v>
      </c>
      <c r="O145" s="16">
        <v>1.0000000000000001E-5</v>
      </c>
      <c r="P145" s="16">
        <v>1.0000000000000001E-5</v>
      </c>
      <c r="Q145" s="16">
        <v>1.0000000000000001E-5</v>
      </c>
      <c r="R145" s="16">
        <v>1.0000000000000001E-5</v>
      </c>
      <c r="S145" s="16">
        <v>1.0000000000000001E-5</v>
      </c>
      <c r="T145" s="16">
        <v>1.0000000000000001E-5</v>
      </c>
      <c r="U145" s="16">
        <v>1.0000000000000001E-5</v>
      </c>
      <c r="V145" s="16">
        <v>1.0000000000000001E-5</v>
      </c>
      <c r="W145" s="16">
        <v>1.0000000000000001E-5</v>
      </c>
      <c r="X145" s="16">
        <v>1.0000000000000001E-5</v>
      </c>
      <c r="Y145" s="16">
        <v>1.0000000000000001E-5</v>
      </c>
      <c r="Z145" s="16">
        <v>1.0000000000000001E-5</v>
      </c>
      <c r="AA145" s="16">
        <v>1.0000000000000001E-5</v>
      </c>
      <c r="AB145" s="16">
        <f t="shared" si="2"/>
        <v>322.41846999999984</v>
      </c>
    </row>
    <row r="146" spans="1:28" x14ac:dyDescent="0.2">
      <c r="A146" s="11" t="str">
        <f>'[1]TCE - ANEXO III - Preencher'!B153</f>
        <v>28.399.030/0002-12</v>
      </c>
      <c r="B146" s="12" t="str">
        <f>'[1]TCE - ANEXO III - Preencher'!C153</f>
        <v>HPR3 - IMBIRIBEIRA</v>
      </c>
      <c r="C146" s="17">
        <v>2476</v>
      </c>
      <c r="D146" s="13" t="str">
        <f>'[1]TCE - ANEXO III - Preencher'!E153</f>
        <v>BRUNA DOS SANTOS FERREIRA</v>
      </c>
      <c r="E146" s="12" t="str">
        <f>'[1]TCE - ANEXO III - Preencher'!F153</f>
        <v>3 - Administrativo</v>
      </c>
      <c r="F146" s="14" t="str">
        <f>'[1]TCE - ANEXO III - Preencher'!G153</f>
        <v>5134-25</v>
      </c>
      <c r="G146" s="15">
        <f>IF('[1]TCE - ANEXO III - Preencher'!H153="","",'[1]TCE - ANEXO III - Preencher'!H153)</f>
        <v>43983</v>
      </c>
      <c r="H146" s="16">
        <v>1.0000000000000001E-5</v>
      </c>
      <c r="I146" s="16">
        <f>'[1]TCE - ANEXO III - Preencher'!J153</f>
        <v>132.2552</v>
      </c>
      <c r="J146" s="16">
        <v>1.0000000000000001E-5</v>
      </c>
      <c r="K146" s="16">
        <v>1.0000000000000001E-5</v>
      </c>
      <c r="L146" s="16">
        <v>1.0000000000000001E-5</v>
      </c>
      <c r="M146" s="16">
        <v>1.0000000000000001E-5</v>
      </c>
      <c r="N146" s="16">
        <v>1.0000000000000001E-5</v>
      </c>
      <c r="O146" s="16">
        <v>1.0000000000000001E-5</v>
      </c>
      <c r="P146" s="16">
        <v>1.0000000000000001E-5</v>
      </c>
      <c r="Q146" s="16">
        <v>1.0000000000000001E-5</v>
      </c>
      <c r="R146" s="16">
        <v>1.0000000000000001E-5</v>
      </c>
      <c r="S146" s="16">
        <v>1.0000000000000001E-5</v>
      </c>
      <c r="T146" s="16">
        <v>1.0000000000000001E-5</v>
      </c>
      <c r="U146" s="16">
        <v>1.0000000000000001E-5</v>
      </c>
      <c r="V146" s="16">
        <v>1.0000000000000001E-5</v>
      </c>
      <c r="W146" s="16">
        <v>1.0000000000000001E-5</v>
      </c>
      <c r="X146" s="16">
        <v>1.0000000000000001E-5</v>
      </c>
      <c r="Y146" s="16">
        <v>1.0000000000000001E-5</v>
      </c>
      <c r="Z146" s="16">
        <v>1.0000000000000001E-5</v>
      </c>
      <c r="AA146" s="16">
        <v>1.0000000000000001E-5</v>
      </c>
      <c r="AB146" s="16">
        <f t="shared" si="2"/>
        <v>132.25527000000002</v>
      </c>
    </row>
    <row r="147" spans="1:28" x14ac:dyDescent="0.2">
      <c r="A147" s="11" t="str">
        <f>'[1]TCE - ANEXO III - Preencher'!B154</f>
        <v>28.399.030/0002-12</v>
      </c>
      <c r="B147" s="12" t="str">
        <f>'[1]TCE - ANEXO III - Preencher'!C154</f>
        <v>HPR3 - IMBIRIBEIRA</v>
      </c>
      <c r="C147" s="17">
        <v>4480</v>
      </c>
      <c r="D147" s="13" t="str">
        <f>'[1]TCE - ANEXO III - Preencher'!E154</f>
        <v>JULIANA DEGASPARI DE QUEIROZ</v>
      </c>
      <c r="E147" s="12" t="str">
        <f>'[1]TCE - ANEXO III - Preencher'!F154</f>
        <v>3 - Administrativo</v>
      </c>
      <c r="F147" s="14" t="str">
        <f>'[1]TCE - ANEXO III - Preencher'!G154</f>
        <v>4101-05</v>
      </c>
      <c r="G147" s="15">
        <f>IF('[1]TCE - ANEXO III - Preencher'!H154="","",'[1]TCE - ANEXO III - Preencher'!H154)</f>
        <v>43983</v>
      </c>
      <c r="H147" s="16">
        <v>1.0000000000000001E-5</v>
      </c>
      <c r="I147" s="16">
        <f>'[1]TCE - ANEXO III - Preencher'!J154</f>
        <v>169.7816</v>
      </c>
      <c r="J147" s="16">
        <v>1.0000000000000001E-5</v>
      </c>
      <c r="K147" s="16">
        <v>1.0000000000000001E-5</v>
      </c>
      <c r="L147" s="16">
        <v>1.0000000000000001E-5</v>
      </c>
      <c r="M147" s="16">
        <v>1.0000000000000001E-5</v>
      </c>
      <c r="N147" s="16">
        <v>1.0000000000000001E-5</v>
      </c>
      <c r="O147" s="16">
        <v>1.0000000000000001E-5</v>
      </c>
      <c r="P147" s="16">
        <v>1.0000000000000001E-5</v>
      </c>
      <c r="Q147" s="16">
        <v>1.0000000000000001E-5</v>
      </c>
      <c r="R147" s="16">
        <v>1.0000000000000001E-5</v>
      </c>
      <c r="S147" s="16">
        <v>1.0000000000000001E-5</v>
      </c>
      <c r="T147" s="16">
        <v>1.0000000000000001E-5</v>
      </c>
      <c r="U147" s="16">
        <v>1.0000000000000001E-5</v>
      </c>
      <c r="V147" s="16">
        <v>1.0000000000000001E-5</v>
      </c>
      <c r="W147" s="16">
        <v>1.0000000000000001E-5</v>
      </c>
      <c r="X147" s="16">
        <v>1.0000000000000001E-5</v>
      </c>
      <c r="Y147" s="16">
        <v>1.0000000000000001E-5</v>
      </c>
      <c r="Z147" s="16">
        <v>1.0000000000000001E-5</v>
      </c>
      <c r="AA147" s="16">
        <v>1.0000000000000001E-5</v>
      </c>
      <c r="AB147" s="16">
        <f t="shared" si="2"/>
        <v>169.78167000000002</v>
      </c>
    </row>
    <row r="148" spans="1:28" x14ac:dyDescent="0.2">
      <c r="A148" s="11" t="str">
        <f>'[1]TCE - ANEXO III - Preencher'!B155</f>
        <v>28.399.030/0002-12</v>
      </c>
      <c r="B148" s="12" t="str">
        <f>'[1]TCE - ANEXO III - Preencher'!C155</f>
        <v>HPR3 - IMBIRIBEIRA</v>
      </c>
      <c r="C148" s="17">
        <v>1599</v>
      </c>
      <c r="D148" s="13" t="str">
        <f>'[1]TCE - ANEXO III - Preencher'!E155</f>
        <v>LIBIA VASCONCELOS DOS SANTOS DE JESUS</v>
      </c>
      <c r="E148" s="12" t="str">
        <f>'[1]TCE - ANEXO III - Preencher'!F155</f>
        <v>3 - Administrativo</v>
      </c>
      <c r="F148" s="14" t="str">
        <f>'[1]TCE - ANEXO III - Preencher'!G155</f>
        <v>4101-05</v>
      </c>
      <c r="G148" s="15">
        <f>IF('[1]TCE - ANEXO III - Preencher'!H155="","",'[1]TCE - ANEXO III - Preencher'!H155)</f>
        <v>43983</v>
      </c>
      <c r="H148" s="16">
        <v>1.0000000000000001E-5</v>
      </c>
      <c r="I148" s="16">
        <f>'[1]TCE - ANEXO III - Preencher'!J155</f>
        <v>165.8656</v>
      </c>
      <c r="J148" s="16">
        <v>1.0000000000000001E-5</v>
      </c>
      <c r="K148" s="16">
        <v>1.0000000000000001E-5</v>
      </c>
      <c r="L148" s="16">
        <v>1.0000000000000001E-5</v>
      </c>
      <c r="M148" s="16">
        <v>1.0000000000000001E-5</v>
      </c>
      <c r="N148" s="16">
        <v>1.0000000000000001E-5</v>
      </c>
      <c r="O148" s="16">
        <v>1.0000000000000001E-5</v>
      </c>
      <c r="P148" s="16">
        <v>1.0000000000000001E-5</v>
      </c>
      <c r="Q148" s="16">
        <v>1.0000000000000001E-5</v>
      </c>
      <c r="R148" s="16">
        <v>1.0000000000000001E-5</v>
      </c>
      <c r="S148" s="16">
        <v>1.0000000000000001E-5</v>
      </c>
      <c r="T148" s="16">
        <v>1.0000000000000001E-5</v>
      </c>
      <c r="U148" s="16">
        <v>1.0000000000000001E-5</v>
      </c>
      <c r="V148" s="16">
        <v>1.0000000000000001E-5</v>
      </c>
      <c r="W148" s="16">
        <v>1.0000000000000001E-5</v>
      </c>
      <c r="X148" s="16">
        <v>1.0000000000000001E-5</v>
      </c>
      <c r="Y148" s="16">
        <v>1.0000000000000001E-5</v>
      </c>
      <c r="Z148" s="16">
        <v>1.0000000000000001E-5</v>
      </c>
      <c r="AA148" s="16">
        <v>1.0000000000000001E-5</v>
      </c>
      <c r="AB148" s="16">
        <f t="shared" si="2"/>
        <v>165.86567000000002</v>
      </c>
    </row>
    <row r="149" spans="1:28" x14ac:dyDescent="0.2">
      <c r="A149" s="11" t="str">
        <f>'[1]TCE - ANEXO III - Preencher'!B156</f>
        <v>28.399.030/0002-12</v>
      </c>
      <c r="B149" s="12" t="str">
        <f>'[1]TCE - ANEXO III - Preencher'!C156</f>
        <v>HPR3 - IMBIRIBEIRA</v>
      </c>
      <c r="C149" s="17">
        <v>8405</v>
      </c>
      <c r="D149" s="13" t="str">
        <f>'[1]TCE - ANEXO III - Preencher'!E156</f>
        <v>GUSTAVO SOUZA BORGES</v>
      </c>
      <c r="E149" s="12" t="str">
        <f>'[1]TCE - ANEXO III - Preencher'!F156</f>
        <v>3 - Administrativo</v>
      </c>
      <c r="F149" s="14" t="str">
        <f>'[1]TCE - ANEXO III - Preencher'!G156</f>
        <v>4101-05</v>
      </c>
      <c r="G149" s="15">
        <f>IF('[1]TCE - ANEXO III - Preencher'!H156="","",'[1]TCE - ANEXO III - Preencher'!H156)</f>
        <v>43983</v>
      </c>
      <c r="H149" s="16">
        <v>1.0000000000000001E-5</v>
      </c>
      <c r="I149" s="16">
        <f>'[1]TCE - ANEXO III - Preencher'!J156</f>
        <v>156.97040000000001</v>
      </c>
      <c r="J149" s="16">
        <v>1.0000000000000001E-5</v>
      </c>
      <c r="K149" s="16">
        <v>1.0000000000000001E-5</v>
      </c>
      <c r="L149" s="16">
        <v>1.0000000000000001E-5</v>
      </c>
      <c r="M149" s="16">
        <v>1.0000000000000001E-5</v>
      </c>
      <c r="N149" s="16">
        <v>1.0000000000000001E-5</v>
      </c>
      <c r="O149" s="16">
        <v>1.0000000000000001E-5</v>
      </c>
      <c r="P149" s="16">
        <v>1.0000000000000001E-5</v>
      </c>
      <c r="Q149" s="16">
        <v>1.0000000000000001E-5</v>
      </c>
      <c r="R149" s="16">
        <v>1.0000000000000001E-5</v>
      </c>
      <c r="S149" s="16">
        <v>1.0000000000000001E-5</v>
      </c>
      <c r="T149" s="16">
        <v>1.0000000000000001E-5</v>
      </c>
      <c r="U149" s="16">
        <v>1.0000000000000001E-5</v>
      </c>
      <c r="V149" s="16">
        <v>1.0000000000000001E-5</v>
      </c>
      <c r="W149" s="16">
        <v>1.0000000000000001E-5</v>
      </c>
      <c r="X149" s="16">
        <v>1.0000000000000001E-5</v>
      </c>
      <c r="Y149" s="16">
        <v>1.0000000000000001E-5</v>
      </c>
      <c r="Z149" s="16">
        <v>1.0000000000000001E-5</v>
      </c>
      <c r="AA149" s="16">
        <v>1.0000000000000001E-5</v>
      </c>
      <c r="AB149" s="16">
        <f t="shared" si="2"/>
        <v>156.97047000000003</v>
      </c>
    </row>
    <row r="150" spans="1:28" x14ac:dyDescent="0.2">
      <c r="A150" s="11" t="str">
        <f>'[1]TCE - ANEXO III - Preencher'!B157</f>
        <v>28.399.030/0002-12</v>
      </c>
      <c r="B150" s="12" t="str">
        <f>'[1]TCE - ANEXO III - Preencher'!C157</f>
        <v>HPR3 - IMBIRIBEIRA</v>
      </c>
      <c r="C150" s="17">
        <v>498</v>
      </c>
      <c r="D150" s="13" t="str">
        <f>'[1]TCE - ANEXO III - Preencher'!E157</f>
        <v>IRIS LEONILDA PEREIRA DA SILVA</v>
      </c>
      <c r="E150" s="12" t="str">
        <f>'[1]TCE - ANEXO III - Preencher'!F157</f>
        <v>3 - Administrativo</v>
      </c>
      <c r="F150" s="14" t="str">
        <f>'[1]TCE - ANEXO III - Preencher'!G157</f>
        <v>4101-05</v>
      </c>
      <c r="G150" s="15">
        <f>IF('[1]TCE - ANEXO III - Preencher'!H157="","",'[1]TCE - ANEXO III - Preencher'!H157)</f>
        <v>43983</v>
      </c>
      <c r="H150" s="16">
        <v>1.0000000000000001E-5</v>
      </c>
      <c r="I150" s="16">
        <f>'[1]TCE - ANEXO III - Preencher'!J157</f>
        <v>169.2208</v>
      </c>
      <c r="J150" s="16">
        <v>1.0000000000000001E-5</v>
      </c>
      <c r="K150" s="16">
        <v>1.0000000000000001E-5</v>
      </c>
      <c r="L150" s="16">
        <v>1.0000000000000001E-5</v>
      </c>
      <c r="M150" s="16">
        <v>1.0000000000000001E-5</v>
      </c>
      <c r="N150" s="16">
        <v>1.0000000000000001E-5</v>
      </c>
      <c r="O150" s="16">
        <v>1.0000000000000001E-5</v>
      </c>
      <c r="P150" s="16">
        <v>1.0000000000000001E-5</v>
      </c>
      <c r="Q150" s="16">
        <v>1.0000000000000001E-5</v>
      </c>
      <c r="R150" s="16">
        <v>1.0000000000000001E-5</v>
      </c>
      <c r="S150" s="16">
        <v>1.0000000000000001E-5</v>
      </c>
      <c r="T150" s="16">
        <v>1.0000000000000001E-5</v>
      </c>
      <c r="U150" s="16">
        <v>1.0000000000000001E-5</v>
      </c>
      <c r="V150" s="16">
        <v>1.0000000000000001E-5</v>
      </c>
      <c r="W150" s="16">
        <v>1.0000000000000001E-5</v>
      </c>
      <c r="X150" s="16">
        <v>1.0000000000000001E-5</v>
      </c>
      <c r="Y150" s="16">
        <v>1.0000000000000001E-5</v>
      </c>
      <c r="Z150" s="16">
        <v>1.0000000000000001E-5</v>
      </c>
      <c r="AA150" s="16">
        <v>1.0000000000000001E-5</v>
      </c>
      <c r="AB150" s="16">
        <f t="shared" si="2"/>
        <v>169.22087000000002</v>
      </c>
    </row>
    <row r="151" spans="1:28" x14ac:dyDescent="0.2">
      <c r="A151" s="11" t="str">
        <f>'[1]TCE - ANEXO III - Preencher'!B158</f>
        <v>28.399.030/0002-12</v>
      </c>
      <c r="B151" s="12" t="str">
        <f>'[1]TCE - ANEXO III - Preencher'!C158</f>
        <v>HPR3 - IMBIRIBEIRA</v>
      </c>
      <c r="C151" s="17">
        <v>4499</v>
      </c>
      <c r="D151" s="13" t="str">
        <f>'[1]TCE - ANEXO III - Preencher'!E158</f>
        <v>ELAINE IRENE FRANCA DE MELO</v>
      </c>
      <c r="E151" s="12" t="str">
        <f>'[1]TCE - ANEXO III - Preencher'!F158</f>
        <v>2 - Outros Profissionais da Saúde</v>
      </c>
      <c r="F151" s="14" t="str">
        <f>'[1]TCE - ANEXO III - Preencher'!G158</f>
        <v>2235-05</v>
      </c>
      <c r="G151" s="15">
        <f>IF('[1]TCE - ANEXO III - Preencher'!H158="","",'[1]TCE - ANEXO III - Preencher'!H158)</f>
        <v>43983</v>
      </c>
      <c r="H151" s="16">
        <v>1.0000000000000001E-5</v>
      </c>
      <c r="I151" s="16">
        <f>'[1]TCE - ANEXO III - Preencher'!J158</f>
        <v>166.5264</v>
      </c>
      <c r="J151" s="16">
        <v>1.0000000000000001E-5</v>
      </c>
      <c r="K151" s="16">
        <v>1.0000000000000001E-5</v>
      </c>
      <c r="L151" s="16">
        <v>1.0000000000000001E-5</v>
      </c>
      <c r="M151" s="16">
        <v>1.0000000000000001E-5</v>
      </c>
      <c r="N151" s="16">
        <v>1.0000000000000001E-5</v>
      </c>
      <c r="O151" s="16">
        <v>1.0000000000000001E-5</v>
      </c>
      <c r="P151" s="16">
        <v>1.0000000000000001E-5</v>
      </c>
      <c r="Q151" s="16">
        <v>1.0000000000000001E-5</v>
      </c>
      <c r="R151" s="16">
        <v>1.0000000000000001E-5</v>
      </c>
      <c r="S151" s="16">
        <v>1.0000000000000001E-5</v>
      </c>
      <c r="T151" s="16">
        <v>1.0000000000000001E-5</v>
      </c>
      <c r="U151" s="16">
        <v>1.0000000000000001E-5</v>
      </c>
      <c r="V151" s="16">
        <v>1.0000000000000001E-5</v>
      </c>
      <c r="W151" s="16">
        <v>1.0000000000000001E-5</v>
      </c>
      <c r="X151" s="16">
        <v>1.0000000000000001E-5</v>
      </c>
      <c r="Y151" s="16">
        <v>1.0000000000000001E-5</v>
      </c>
      <c r="Z151" s="16">
        <v>1.0000000000000001E-5</v>
      </c>
      <c r="AA151" s="16">
        <v>1.0000000000000001E-5</v>
      </c>
      <c r="AB151" s="16">
        <f t="shared" si="2"/>
        <v>166.52647000000002</v>
      </c>
    </row>
    <row r="152" spans="1:28" x14ac:dyDescent="0.2">
      <c r="A152" s="11" t="str">
        <f>'[1]TCE - ANEXO III - Preencher'!B159</f>
        <v>28.399.030/0002-12</v>
      </c>
      <c r="B152" s="12" t="str">
        <f>'[1]TCE - ANEXO III - Preencher'!C159</f>
        <v>HPR3 - IMBIRIBEIRA</v>
      </c>
      <c r="C152" s="17">
        <v>9470</v>
      </c>
      <c r="D152" s="13" t="str">
        <f>'[1]TCE - ANEXO III - Preencher'!E159</f>
        <v>ELISANGELA JESIDA DA SILVA CUNHA</v>
      </c>
      <c r="E152" s="12" t="str">
        <f>'[1]TCE - ANEXO III - Preencher'!F159</f>
        <v>2 - Outros Profissionais da Saúde</v>
      </c>
      <c r="F152" s="14" t="str">
        <f>'[1]TCE - ANEXO III - Preencher'!G159</f>
        <v>2235-05</v>
      </c>
      <c r="G152" s="15">
        <f>IF('[1]TCE - ANEXO III - Preencher'!H159="","",'[1]TCE - ANEXO III - Preencher'!H159)</f>
        <v>43983</v>
      </c>
      <c r="H152" s="16">
        <v>1.0000000000000001E-5</v>
      </c>
      <c r="I152" s="16">
        <f>'[1]TCE - ANEXO III - Preencher'!J159</f>
        <v>167.8296</v>
      </c>
      <c r="J152" s="16">
        <v>1.0000000000000001E-5</v>
      </c>
      <c r="K152" s="16">
        <v>1.0000000000000001E-5</v>
      </c>
      <c r="L152" s="16">
        <v>1.0000000000000001E-5</v>
      </c>
      <c r="M152" s="16">
        <v>1.0000000000000001E-5</v>
      </c>
      <c r="N152" s="16">
        <v>1.0000000000000001E-5</v>
      </c>
      <c r="O152" s="16">
        <v>1.0000000000000001E-5</v>
      </c>
      <c r="P152" s="16">
        <v>1.0000000000000001E-5</v>
      </c>
      <c r="Q152" s="16">
        <v>1.0000000000000001E-5</v>
      </c>
      <c r="R152" s="16">
        <v>1.0000000000000001E-5</v>
      </c>
      <c r="S152" s="16">
        <v>1.0000000000000001E-5</v>
      </c>
      <c r="T152" s="16">
        <v>1.0000000000000001E-5</v>
      </c>
      <c r="U152" s="16">
        <v>1.0000000000000001E-5</v>
      </c>
      <c r="V152" s="16">
        <v>1.0000000000000001E-5</v>
      </c>
      <c r="W152" s="16">
        <v>1.0000000000000001E-5</v>
      </c>
      <c r="X152" s="16">
        <v>1.0000000000000001E-5</v>
      </c>
      <c r="Y152" s="16">
        <v>1.0000000000000001E-5</v>
      </c>
      <c r="Z152" s="16">
        <v>1.0000000000000001E-5</v>
      </c>
      <c r="AA152" s="16">
        <v>1.0000000000000001E-5</v>
      </c>
      <c r="AB152" s="16">
        <f t="shared" si="2"/>
        <v>167.82967000000002</v>
      </c>
    </row>
    <row r="153" spans="1:28" x14ac:dyDescent="0.2">
      <c r="A153" s="11" t="str">
        <f>'[1]TCE - ANEXO III - Preencher'!B160</f>
        <v>28.399.030/0002-12</v>
      </c>
      <c r="B153" s="12" t="str">
        <f>'[1]TCE - ANEXO III - Preencher'!C160</f>
        <v>HPR3 - IMBIRIBEIRA</v>
      </c>
      <c r="C153" s="17">
        <v>488</v>
      </c>
      <c r="D153" s="13" t="str">
        <f>'[1]TCE - ANEXO III - Preencher'!E160</f>
        <v>ELTON JOSE OLIVEIRA DO NASCIMENTO</v>
      </c>
      <c r="E153" s="12" t="str">
        <f>'[1]TCE - ANEXO III - Preencher'!F160</f>
        <v>2 - Outros Profissionais da Saúde</v>
      </c>
      <c r="F153" s="14" t="str">
        <f>'[1]TCE - ANEXO III - Preencher'!G160</f>
        <v>2235-05</v>
      </c>
      <c r="G153" s="15">
        <f>IF('[1]TCE - ANEXO III - Preencher'!H160="","",'[1]TCE - ANEXO III - Preencher'!H160)</f>
        <v>43983</v>
      </c>
      <c r="H153" s="16">
        <v>1.0000000000000001E-5</v>
      </c>
      <c r="I153" s="16">
        <f>'[1]TCE - ANEXO III - Preencher'!J160</f>
        <v>166.5264</v>
      </c>
      <c r="J153" s="16">
        <v>1.0000000000000001E-5</v>
      </c>
      <c r="K153" s="16">
        <v>1.0000000000000001E-5</v>
      </c>
      <c r="L153" s="16">
        <v>1.0000000000000001E-5</v>
      </c>
      <c r="M153" s="16">
        <v>1.0000000000000001E-5</v>
      </c>
      <c r="N153" s="16">
        <v>1.0000000000000001E-5</v>
      </c>
      <c r="O153" s="16">
        <v>1.0000000000000001E-5</v>
      </c>
      <c r="P153" s="16">
        <v>1.0000000000000001E-5</v>
      </c>
      <c r="Q153" s="16">
        <v>1.0000000000000001E-5</v>
      </c>
      <c r="R153" s="16">
        <v>1.0000000000000001E-5</v>
      </c>
      <c r="S153" s="16">
        <v>1.0000000000000001E-5</v>
      </c>
      <c r="T153" s="16">
        <v>1.0000000000000001E-5</v>
      </c>
      <c r="U153" s="16">
        <v>1.0000000000000001E-5</v>
      </c>
      <c r="V153" s="16">
        <v>1.0000000000000001E-5</v>
      </c>
      <c r="W153" s="16">
        <v>1.0000000000000001E-5</v>
      </c>
      <c r="X153" s="16">
        <v>1.0000000000000001E-5</v>
      </c>
      <c r="Y153" s="16">
        <v>1.0000000000000001E-5</v>
      </c>
      <c r="Z153" s="16">
        <v>1.0000000000000001E-5</v>
      </c>
      <c r="AA153" s="16">
        <v>1.0000000000000001E-5</v>
      </c>
      <c r="AB153" s="16">
        <f t="shared" si="2"/>
        <v>166.52647000000002</v>
      </c>
    </row>
    <row r="154" spans="1:28" x14ac:dyDescent="0.2">
      <c r="A154" s="11" t="str">
        <f>'[1]TCE - ANEXO III - Preencher'!B161</f>
        <v>28.399.030/0002-12</v>
      </c>
      <c r="B154" s="12" t="str">
        <f>'[1]TCE - ANEXO III - Preencher'!C161</f>
        <v>HPR3 - IMBIRIBEIRA</v>
      </c>
      <c r="C154" s="17">
        <v>8483</v>
      </c>
      <c r="D154" s="13" t="str">
        <f>'[1]TCE - ANEXO III - Preencher'!E161</f>
        <v>FERNANDA FERREIRA DA SILVA CAVALCANTI</v>
      </c>
      <c r="E154" s="12" t="str">
        <f>'[1]TCE - ANEXO III - Preencher'!F161</f>
        <v>2 - Outros Profissionais da Saúde</v>
      </c>
      <c r="F154" s="14" t="str">
        <f>'[1]TCE - ANEXO III - Preencher'!G161</f>
        <v>2235-05</v>
      </c>
      <c r="G154" s="15">
        <f>IF('[1]TCE - ANEXO III - Preencher'!H161="","",'[1]TCE - ANEXO III - Preencher'!H161)</f>
        <v>43983</v>
      </c>
      <c r="H154" s="16">
        <v>1.0000000000000001E-5</v>
      </c>
      <c r="I154" s="16">
        <f>'[1]TCE - ANEXO III - Preencher'!J161</f>
        <v>168.8304</v>
      </c>
      <c r="J154" s="16">
        <v>1.0000000000000001E-5</v>
      </c>
      <c r="K154" s="16">
        <v>1.0000000000000001E-5</v>
      </c>
      <c r="L154" s="16">
        <v>1.0000000000000001E-5</v>
      </c>
      <c r="M154" s="16">
        <v>1.0000000000000001E-5</v>
      </c>
      <c r="N154" s="16">
        <v>1.0000000000000001E-5</v>
      </c>
      <c r="O154" s="16">
        <v>1.0000000000000001E-5</v>
      </c>
      <c r="P154" s="16">
        <v>1.0000000000000001E-5</v>
      </c>
      <c r="Q154" s="16">
        <v>1.0000000000000001E-5</v>
      </c>
      <c r="R154" s="16">
        <v>1.0000000000000001E-5</v>
      </c>
      <c r="S154" s="16">
        <v>1.0000000000000001E-5</v>
      </c>
      <c r="T154" s="16">
        <v>1.0000000000000001E-5</v>
      </c>
      <c r="U154" s="16">
        <v>1.0000000000000001E-5</v>
      </c>
      <c r="V154" s="16">
        <v>1.0000000000000001E-5</v>
      </c>
      <c r="W154" s="16">
        <v>1.0000000000000001E-5</v>
      </c>
      <c r="X154" s="16">
        <v>1.0000000000000001E-5</v>
      </c>
      <c r="Y154" s="16">
        <v>1.0000000000000001E-5</v>
      </c>
      <c r="Z154" s="16">
        <v>1.0000000000000001E-5</v>
      </c>
      <c r="AA154" s="16">
        <v>1.0000000000000001E-5</v>
      </c>
      <c r="AB154" s="16">
        <f t="shared" si="2"/>
        <v>168.83047000000002</v>
      </c>
    </row>
    <row r="155" spans="1:28" x14ac:dyDescent="0.2">
      <c r="A155" s="11" t="str">
        <f>'[1]TCE - ANEXO III - Preencher'!B162</f>
        <v>28.399.030/0002-12</v>
      </c>
      <c r="B155" s="12" t="str">
        <f>'[1]TCE - ANEXO III - Preencher'!C162</f>
        <v>HPR3 - IMBIRIBEIRA</v>
      </c>
      <c r="C155" s="17">
        <v>1472</v>
      </c>
      <c r="D155" s="13" t="str">
        <f>'[1]TCE - ANEXO III - Preencher'!E162</f>
        <v>FERNANDO JOSE DA SILVA</v>
      </c>
      <c r="E155" s="12" t="str">
        <f>'[1]TCE - ANEXO III - Preencher'!F162</f>
        <v>2 - Outros Profissionais da Saúde</v>
      </c>
      <c r="F155" s="14" t="str">
        <f>'[1]TCE - ANEXO III - Preencher'!G162</f>
        <v>2235-05</v>
      </c>
      <c r="G155" s="15">
        <f>IF('[1]TCE - ANEXO III - Preencher'!H162="","",'[1]TCE - ANEXO III - Preencher'!H162)</f>
        <v>43983</v>
      </c>
      <c r="H155" s="16">
        <v>1.0000000000000001E-5</v>
      </c>
      <c r="I155" s="16">
        <f>'[1]TCE - ANEXO III - Preencher'!J162</f>
        <v>156.31440000000001</v>
      </c>
      <c r="J155" s="16">
        <v>1.0000000000000001E-5</v>
      </c>
      <c r="K155" s="16">
        <v>1.0000000000000001E-5</v>
      </c>
      <c r="L155" s="16">
        <v>1.0000000000000001E-5</v>
      </c>
      <c r="M155" s="16">
        <v>1.0000000000000001E-5</v>
      </c>
      <c r="N155" s="16">
        <v>1.0000000000000001E-5</v>
      </c>
      <c r="O155" s="16">
        <v>1.0000000000000001E-5</v>
      </c>
      <c r="P155" s="16">
        <v>1.0000000000000001E-5</v>
      </c>
      <c r="Q155" s="16">
        <v>1.0000000000000001E-5</v>
      </c>
      <c r="R155" s="16">
        <v>1.0000000000000001E-5</v>
      </c>
      <c r="S155" s="16">
        <v>1.0000000000000001E-5</v>
      </c>
      <c r="T155" s="16">
        <v>1.0000000000000001E-5</v>
      </c>
      <c r="U155" s="16">
        <v>1.0000000000000001E-5</v>
      </c>
      <c r="V155" s="16">
        <v>1.0000000000000001E-5</v>
      </c>
      <c r="W155" s="16">
        <v>1.0000000000000001E-5</v>
      </c>
      <c r="X155" s="16">
        <v>1.0000000000000001E-5</v>
      </c>
      <c r="Y155" s="16">
        <v>1.0000000000000001E-5</v>
      </c>
      <c r="Z155" s="16">
        <v>1.0000000000000001E-5</v>
      </c>
      <c r="AA155" s="16">
        <v>1.0000000000000001E-5</v>
      </c>
      <c r="AB155" s="16">
        <f t="shared" si="2"/>
        <v>156.31447000000003</v>
      </c>
    </row>
    <row r="156" spans="1:28" x14ac:dyDescent="0.2">
      <c r="A156" s="11" t="str">
        <f>'[1]TCE - ANEXO III - Preencher'!B163</f>
        <v>28.399.030/0002-12</v>
      </c>
      <c r="B156" s="12" t="str">
        <f>'[1]TCE - ANEXO III - Preencher'!C163</f>
        <v>HPR3 - IMBIRIBEIRA</v>
      </c>
      <c r="C156" s="17">
        <v>8442</v>
      </c>
      <c r="D156" s="13" t="str">
        <f>'[1]TCE - ANEXO III - Preencher'!E163</f>
        <v>HELLEN VANISSA SIQUEIRA LIBERAL SILVA</v>
      </c>
      <c r="E156" s="12" t="str">
        <f>'[1]TCE - ANEXO III - Preencher'!F163</f>
        <v>2 - Outros Profissionais da Saúde</v>
      </c>
      <c r="F156" s="14" t="str">
        <f>'[1]TCE - ANEXO III - Preencher'!G163</f>
        <v>2235-05</v>
      </c>
      <c r="G156" s="15">
        <f>IF('[1]TCE - ANEXO III - Preencher'!H163="","",'[1]TCE - ANEXO III - Preencher'!H163)</f>
        <v>43983</v>
      </c>
      <c r="H156" s="16">
        <v>1.0000000000000001E-5</v>
      </c>
      <c r="I156" s="16">
        <f>'[1]TCE - ANEXO III - Preencher'!J163</f>
        <v>161.02799999999999</v>
      </c>
      <c r="J156" s="16">
        <v>1.0000000000000001E-5</v>
      </c>
      <c r="K156" s="16">
        <v>1.0000000000000001E-5</v>
      </c>
      <c r="L156" s="16">
        <v>1.0000000000000001E-5</v>
      </c>
      <c r="M156" s="16">
        <v>1.0000000000000001E-5</v>
      </c>
      <c r="N156" s="16">
        <v>1.0000000000000001E-5</v>
      </c>
      <c r="O156" s="16">
        <v>1.0000000000000001E-5</v>
      </c>
      <c r="P156" s="16">
        <v>1.0000000000000001E-5</v>
      </c>
      <c r="Q156" s="16">
        <v>1.0000000000000001E-5</v>
      </c>
      <c r="R156" s="16">
        <v>1.0000000000000001E-5</v>
      </c>
      <c r="S156" s="16">
        <v>1.0000000000000001E-5</v>
      </c>
      <c r="T156" s="16">
        <v>1.0000000000000001E-5</v>
      </c>
      <c r="U156" s="16">
        <v>1.0000000000000001E-5</v>
      </c>
      <c r="V156" s="16">
        <v>1.0000000000000001E-5</v>
      </c>
      <c r="W156" s="16">
        <v>1.0000000000000001E-5</v>
      </c>
      <c r="X156" s="16">
        <v>1.0000000000000001E-5</v>
      </c>
      <c r="Y156" s="16">
        <v>1.0000000000000001E-5</v>
      </c>
      <c r="Z156" s="16">
        <v>1.0000000000000001E-5</v>
      </c>
      <c r="AA156" s="16">
        <v>1.0000000000000001E-5</v>
      </c>
      <c r="AB156" s="16">
        <f t="shared" si="2"/>
        <v>161.02807000000001</v>
      </c>
    </row>
    <row r="157" spans="1:28" x14ac:dyDescent="0.2">
      <c r="A157" s="11" t="str">
        <f>'[1]TCE - ANEXO III - Preencher'!B164</f>
        <v>28.399.030/0002-12</v>
      </c>
      <c r="B157" s="12" t="str">
        <f>'[1]TCE - ANEXO III - Preencher'!C164</f>
        <v>HPR3 - IMBIRIBEIRA</v>
      </c>
      <c r="C157" s="17">
        <v>6454</v>
      </c>
      <c r="D157" s="13" t="str">
        <f>'[1]TCE - ANEXO III - Preencher'!E164</f>
        <v>GERSON KENNEDE DA SILVA FINIZOLA</v>
      </c>
      <c r="E157" s="12" t="str">
        <f>'[1]TCE - ANEXO III - Preencher'!F164</f>
        <v>2 - Outros Profissionais da Saúde</v>
      </c>
      <c r="F157" s="14" t="str">
        <f>'[1]TCE - ANEXO III - Preencher'!G164</f>
        <v>2235-05</v>
      </c>
      <c r="G157" s="15">
        <f>IF('[1]TCE - ANEXO III - Preencher'!H164="","",'[1]TCE - ANEXO III - Preencher'!H164)</f>
        <v>43983</v>
      </c>
      <c r="H157" s="16">
        <v>1.0000000000000001E-5</v>
      </c>
      <c r="I157" s="16">
        <f>'[1]TCE - ANEXO III - Preencher'!J164</f>
        <v>182.184</v>
      </c>
      <c r="J157" s="16">
        <v>1.0000000000000001E-5</v>
      </c>
      <c r="K157" s="16">
        <v>1.0000000000000001E-5</v>
      </c>
      <c r="L157" s="16">
        <v>1.0000000000000001E-5</v>
      </c>
      <c r="M157" s="16">
        <v>1.0000000000000001E-5</v>
      </c>
      <c r="N157" s="16">
        <v>1.0000000000000001E-5</v>
      </c>
      <c r="O157" s="16">
        <v>1.0000000000000001E-5</v>
      </c>
      <c r="P157" s="16">
        <v>1.0000000000000001E-5</v>
      </c>
      <c r="Q157" s="16">
        <v>1.0000000000000001E-5</v>
      </c>
      <c r="R157" s="16">
        <v>1.0000000000000001E-5</v>
      </c>
      <c r="S157" s="16">
        <v>1.0000000000000001E-5</v>
      </c>
      <c r="T157" s="16">
        <v>1.0000000000000001E-5</v>
      </c>
      <c r="U157" s="16">
        <v>1.0000000000000001E-5</v>
      </c>
      <c r="V157" s="16">
        <v>1.0000000000000001E-5</v>
      </c>
      <c r="W157" s="16">
        <v>1.0000000000000001E-5</v>
      </c>
      <c r="X157" s="16">
        <v>1.0000000000000001E-5</v>
      </c>
      <c r="Y157" s="16">
        <v>1.0000000000000001E-5</v>
      </c>
      <c r="Z157" s="16">
        <v>1.0000000000000001E-5</v>
      </c>
      <c r="AA157" s="16">
        <v>1.0000000000000001E-5</v>
      </c>
      <c r="AB157" s="16">
        <f t="shared" si="2"/>
        <v>182.18407000000002</v>
      </c>
    </row>
    <row r="158" spans="1:28" x14ac:dyDescent="0.2">
      <c r="A158" s="11" t="str">
        <f>'[1]TCE - ANEXO III - Preencher'!B165</f>
        <v>28.399.030/0002-12</v>
      </c>
      <c r="B158" s="12" t="str">
        <f>'[1]TCE - ANEXO III - Preencher'!C165</f>
        <v>HPR3 - IMBIRIBEIRA</v>
      </c>
      <c r="C158" s="17">
        <v>8473</v>
      </c>
      <c r="D158" s="13" t="str">
        <f>'[1]TCE - ANEXO III - Preencher'!E165</f>
        <v>THALES HENRIQUE RAMOS DA SILVA</v>
      </c>
      <c r="E158" s="12" t="str">
        <f>'[1]TCE - ANEXO III - Preencher'!F165</f>
        <v>3 - Administrativo</v>
      </c>
      <c r="F158" s="14" t="str">
        <f>'[1]TCE - ANEXO III - Preencher'!G165</f>
        <v>4110-30</v>
      </c>
      <c r="G158" s="15">
        <f>IF('[1]TCE - ANEXO III - Preencher'!H165="","",'[1]TCE - ANEXO III - Preencher'!H165)</f>
        <v>43983</v>
      </c>
      <c r="H158" s="16">
        <v>1.0000000000000001E-5</v>
      </c>
      <c r="I158" s="16">
        <f>'[1]TCE - ANEXO III - Preencher'!J165</f>
        <v>137.44</v>
      </c>
      <c r="J158" s="16">
        <v>1.0000000000000001E-5</v>
      </c>
      <c r="K158" s="16">
        <v>1.0000000000000001E-5</v>
      </c>
      <c r="L158" s="16">
        <v>1.0000000000000001E-5</v>
      </c>
      <c r="M158" s="16">
        <v>1.0000000000000001E-5</v>
      </c>
      <c r="N158" s="16">
        <v>1.0000000000000001E-5</v>
      </c>
      <c r="O158" s="16">
        <v>1.0000000000000001E-5</v>
      </c>
      <c r="P158" s="16">
        <v>1.0000000000000001E-5</v>
      </c>
      <c r="Q158" s="16">
        <v>1.0000000000000001E-5</v>
      </c>
      <c r="R158" s="16">
        <v>1.0000000000000001E-5</v>
      </c>
      <c r="S158" s="16">
        <v>1.0000000000000001E-5</v>
      </c>
      <c r="T158" s="16">
        <v>1.0000000000000001E-5</v>
      </c>
      <c r="U158" s="16">
        <v>1.0000000000000001E-5</v>
      </c>
      <c r="V158" s="16">
        <v>1.0000000000000001E-5</v>
      </c>
      <c r="W158" s="16">
        <v>1.0000000000000001E-5</v>
      </c>
      <c r="X158" s="16">
        <v>1.0000000000000001E-5</v>
      </c>
      <c r="Y158" s="16">
        <v>1.0000000000000001E-5</v>
      </c>
      <c r="Z158" s="16">
        <v>1.0000000000000001E-5</v>
      </c>
      <c r="AA158" s="16">
        <v>1.0000000000000001E-5</v>
      </c>
      <c r="AB158" s="16">
        <f t="shared" si="2"/>
        <v>137.44007000000002</v>
      </c>
    </row>
    <row r="159" spans="1:28" x14ac:dyDescent="0.2">
      <c r="A159" s="11" t="str">
        <f>'[1]TCE - ANEXO III - Preencher'!B166</f>
        <v>28.399.030/0002-12</v>
      </c>
      <c r="B159" s="12" t="str">
        <f>'[1]TCE - ANEXO III - Preencher'!C166</f>
        <v>HPR3 - IMBIRIBEIRA</v>
      </c>
      <c r="C159" s="17">
        <v>8403</v>
      </c>
      <c r="D159" s="13" t="str">
        <f>'[1]TCE - ANEXO III - Preencher'!E166</f>
        <v>ANTONIO MANOEL DA SILVA JUNIOR</v>
      </c>
      <c r="E159" s="12" t="str">
        <f>'[1]TCE - ANEXO III - Preencher'!F166</f>
        <v>3 - Administrativo</v>
      </c>
      <c r="F159" s="14" t="str">
        <f>'[1]TCE - ANEXO III - Preencher'!G166</f>
        <v>5174-10</v>
      </c>
      <c r="G159" s="15">
        <f>IF('[1]TCE - ANEXO III - Preencher'!H166="","",'[1]TCE - ANEXO III - Preencher'!H166)</f>
        <v>43983</v>
      </c>
      <c r="H159" s="16">
        <v>1.0000000000000001E-5</v>
      </c>
      <c r="I159" s="16">
        <f>'[1]TCE - ANEXO III - Preencher'!J166</f>
        <v>117.04</v>
      </c>
      <c r="J159" s="16">
        <v>1.0000000000000001E-5</v>
      </c>
      <c r="K159" s="16">
        <v>1.0000000000000001E-5</v>
      </c>
      <c r="L159" s="16">
        <v>1.0000000000000001E-5</v>
      </c>
      <c r="M159" s="16">
        <v>1.0000000000000001E-5</v>
      </c>
      <c r="N159" s="16">
        <v>1.0000000000000001E-5</v>
      </c>
      <c r="O159" s="16">
        <v>1.0000000000000001E-5</v>
      </c>
      <c r="P159" s="16">
        <v>1.0000000000000001E-5</v>
      </c>
      <c r="Q159" s="16">
        <v>1.0000000000000001E-5</v>
      </c>
      <c r="R159" s="16">
        <v>1.0000000000000001E-5</v>
      </c>
      <c r="S159" s="16">
        <v>1.0000000000000001E-5</v>
      </c>
      <c r="T159" s="16">
        <v>1.0000000000000001E-5</v>
      </c>
      <c r="U159" s="16">
        <v>1.0000000000000001E-5</v>
      </c>
      <c r="V159" s="16">
        <v>1.0000000000000001E-5</v>
      </c>
      <c r="W159" s="16">
        <v>1.0000000000000001E-5</v>
      </c>
      <c r="X159" s="16">
        <v>1.0000000000000001E-5</v>
      </c>
      <c r="Y159" s="16">
        <v>1.0000000000000001E-5</v>
      </c>
      <c r="Z159" s="16">
        <v>1.0000000000000001E-5</v>
      </c>
      <c r="AA159" s="16">
        <v>1.0000000000000001E-5</v>
      </c>
      <c r="AB159" s="16">
        <f t="shared" si="2"/>
        <v>117.04007000000003</v>
      </c>
    </row>
    <row r="160" spans="1:28" x14ac:dyDescent="0.2">
      <c r="A160" s="11" t="str">
        <f>'[1]TCE - ANEXO III - Preencher'!B167</f>
        <v>28.399.030/0002-12</v>
      </c>
      <c r="B160" s="12" t="str">
        <f>'[1]TCE - ANEXO III - Preencher'!C167</f>
        <v>HPR3 - IMBIRIBEIRA</v>
      </c>
      <c r="C160" s="17">
        <v>9500</v>
      </c>
      <c r="D160" s="13" t="str">
        <f>'[1]TCE - ANEXO III - Preencher'!E167</f>
        <v>MARILU PEREIRA ROCHA</v>
      </c>
      <c r="E160" s="12" t="str">
        <f>'[1]TCE - ANEXO III - Preencher'!F167</f>
        <v>3 - Administrativo</v>
      </c>
      <c r="F160" s="14" t="str">
        <f>'[1]TCE - ANEXO III - Preencher'!G167</f>
        <v>5163-35</v>
      </c>
      <c r="G160" s="15">
        <f>IF('[1]TCE - ANEXO III - Preencher'!H167="","",'[1]TCE - ANEXO III - Preencher'!H167)</f>
        <v>43983</v>
      </c>
      <c r="H160" s="16">
        <v>1.0000000000000001E-5</v>
      </c>
      <c r="I160" s="16">
        <f>'[1]TCE - ANEXO III - Preencher'!J167</f>
        <v>117.04</v>
      </c>
      <c r="J160" s="16">
        <v>1.0000000000000001E-5</v>
      </c>
      <c r="K160" s="16">
        <v>1.0000000000000001E-5</v>
      </c>
      <c r="L160" s="16">
        <v>1.0000000000000001E-5</v>
      </c>
      <c r="M160" s="16">
        <v>1.0000000000000001E-5</v>
      </c>
      <c r="N160" s="16">
        <v>1.0000000000000001E-5</v>
      </c>
      <c r="O160" s="16">
        <v>1.0000000000000001E-5</v>
      </c>
      <c r="P160" s="16">
        <v>1.0000000000000001E-5</v>
      </c>
      <c r="Q160" s="16">
        <v>1.0000000000000001E-5</v>
      </c>
      <c r="R160" s="16">
        <v>1.0000000000000001E-5</v>
      </c>
      <c r="S160" s="16">
        <v>1.0000000000000001E-5</v>
      </c>
      <c r="T160" s="16">
        <v>1.0000000000000001E-5</v>
      </c>
      <c r="U160" s="16">
        <v>1.0000000000000001E-5</v>
      </c>
      <c r="V160" s="16">
        <v>1.0000000000000001E-5</v>
      </c>
      <c r="W160" s="16">
        <v>1.0000000000000001E-5</v>
      </c>
      <c r="X160" s="16">
        <v>1.0000000000000001E-5</v>
      </c>
      <c r="Y160" s="16">
        <v>1.0000000000000001E-5</v>
      </c>
      <c r="Z160" s="16">
        <v>1.0000000000000001E-5</v>
      </c>
      <c r="AA160" s="16">
        <v>1.0000000000000001E-5</v>
      </c>
      <c r="AB160" s="16">
        <f t="shared" si="2"/>
        <v>117.04007000000003</v>
      </c>
    </row>
    <row r="161" spans="1:28" x14ac:dyDescent="0.2">
      <c r="A161" s="11" t="str">
        <f>'[1]TCE - ANEXO III - Preencher'!B168</f>
        <v>28.399.030/0002-12</v>
      </c>
      <c r="B161" s="12" t="str">
        <f>'[1]TCE - ANEXO III - Preencher'!C168</f>
        <v>HPR3 - IMBIRIBEIRA</v>
      </c>
      <c r="C161" s="17">
        <v>4405</v>
      </c>
      <c r="D161" s="13" t="str">
        <f>'[1]TCE - ANEXO III - Preencher'!E168</f>
        <v>RICARDO GOMES VIEIRA</v>
      </c>
      <c r="E161" s="12" t="str">
        <f>'[1]TCE - ANEXO III - Preencher'!F168</f>
        <v>3 - Administrativo</v>
      </c>
      <c r="F161" s="14" t="str">
        <f>'[1]TCE - ANEXO III - Preencher'!G168</f>
        <v>5151-10</v>
      </c>
      <c r="G161" s="15">
        <f>IF('[1]TCE - ANEXO III - Preencher'!H168="","",'[1]TCE - ANEXO III - Preencher'!H168)</f>
        <v>43983</v>
      </c>
      <c r="H161" s="16">
        <v>1.0000000000000001E-5</v>
      </c>
      <c r="I161" s="16">
        <f>'[1]TCE - ANEXO III - Preencher'!J168</f>
        <v>132.74639999999999</v>
      </c>
      <c r="J161" s="16">
        <v>1.0000000000000001E-5</v>
      </c>
      <c r="K161" s="16">
        <v>1.0000000000000001E-5</v>
      </c>
      <c r="L161" s="16">
        <v>1.0000000000000001E-5</v>
      </c>
      <c r="M161" s="16">
        <v>1.0000000000000001E-5</v>
      </c>
      <c r="N161" s="16">
        <v>1.0000000000000001E-5</v>
      </c>
      <c r="O161" s="16">
        <v>1.0000000000000001E-5</v>
      </c>
      <c r="P161" s="16">
        <v>1.0000000000000001E-5</v>
      </c>
      <c r="Q161" s="16">
        <v>1.0000000000000001E-5</v>
      </c>
      <c r="R161" s="16">
        <v>1.0000000000000001E-5</v>
      </c>
      <c r="S161" s="16">
        <v>1.0000000000000001E-5</v>
      </c>
      <c r="T161" s="16">
        <v>1.0000000000000001E-5</v>
      </c>
      <c r="U161" s="16">
        <v>1.0000000000000001E-5</v>
      </c>
      <c r="V161" s="16">
        <v>1.0000000000000001E-5</v>
      </c>
      <c r="W161" s="16">
        <v>1.0000000000000001E-5</v>
      </c>
      <c r="X161" s="16">
        <v>1.0000000000000001E-5</v>
      </c>
      <c r="Y161" s="16">
        <v>1.0000000000000001E-5</v>
      </c>
      <c r="Z161" s="16">
        <v>1.0000000000000001E-5</v>
      </c>
      <c r="AA161" s="16">
        <v>1.0000000000000001E-5</v>
      </c>
      <c r="AB161" s="16">
        <f t="shared" si="2"/>
        <v>132.74647000000002</v>
      </c>
    </row>
    <row r="162" spans="1:28" x14ac:dyDescent="0.2">
      <c r="A162" s="11" t="str">
        <f>'[1]TCE - ANEXO III - Preencher'!B169</f>
        <v>28.399.030/0002-12</v>
      </c>
      <c r="B162" s="12" t="str">
        <f>'[1]TCE - ANEXO III - Preencher'!C169</f>
        <v>HPR3 - IMBIRIBEIRA</v>
      </c>
      <c r="C162" s="17">
        <v>8455</v>
      </c>
      <c r="D162" s="13" t="str">
        <f>'[1]TCE - ANEXO III - Preencher'!E169</f>
        <v>PAMELA CAVALCANTI DE ALENCAR</v>
      </c>
      <c r="E162" s="12" t="str">
        <f>'[1]TCE - ANEXO III - Preencher'!F169</f>
        <v>2 - Outros Profissionais da Saúde</v>
      </c>
      <c r="F162" s="14" t="str">
        <f>'[1]TCE - ANEXO III - Preencher'!G169</f>
        <v>1312-10</v>
      </c>
      <c r="G162" s="15">
        <f>IF('[1]TCE - ANEXO III - Preencher'!H169="","",'[1]TCE - ANEXO III - Preencher'!H169)</f>
        <v>43983</v>
      </c>
      <c r="H162" s="16">
        <v>1.0000000000000001E-5</v>
      </c>
      <c r="I162" s="16">
        <f>'[1]TCE - ANEXO III - Preencher'!J169</f>
        <v>353.44</v>
      </c>
      <c r="J162" s="16">
        <v>1.0000000000000001E-5</v>
      </c>
      <c r="K162" s="16">
        <v>1.0000000000000001E-5</v>
      </c>
      <c r="L162" s="16">
        <v>1.0000000000000001E-5</v>
      </c>
      <c r="M162" s="16">
        <v>1.0000000000000001E-5</v>
      </c>
      <c r="N162" s="16">
        <v>1.0000000000000001E-5</v>
      </c>
      <c r="O162" s="16">
        <v>1.0000000000000001E-5</v>
      </c>
      <c r="P162" s="16">
        <v>1.0000000000000001E-5</v>
      </c>
      <c r="Q162" s="16">
        <v>1.0000000000000001E-5</v>
      </c>
      <c r="R162" s="16">
        <v>1.0000000000000001E-5</v>
      </c>
      <c r="S162" s="16">
        <v>1.0000000000000001E-5</v>
      </c>
      <c r="T162" s="16">
        <v>1.0000000000000001E-5</v>
      </c>
      <c r="U162" s="16">
        <v>1.0000000000000001E-5</v>
      </c>
      <c r="V162" s="16">
        <v>1.0000000000000001E-5</v>
      </c>
      <c r="W162" s="16">
        <v>1.0000000000000001E-5</v>
      </c>
      <c r="X162" s="16">
        <v>1.0000000000000001E-5</v>
      </c>
      <c r="Y162" s="16">
        <v>1.0000000000000001E-5</v>
      </c>
      <c r="Z162" s="16">
        <v>1.0000000000000001E-5</v>
      </c>
      <c r="AA162" s="16">
        <v>1.0000000000000001E-5</v>
      </c>
      <c r="AB162" s="16">
        <f t="shared" si="2"/>
        <v>353.44006999999982</v>
      </c>
    </row>
    <row r="163" spans="1:28" x14ac:dyDescent="0.2">
      <c r="A163" s="11" t="str">
        <f>'[1]TCE - ANEXO III - Preencher'!B170</f>
        <v>28.399.030/0002-12</v>
      </c>
      <c r="B163" s="12" t="str">
        <f>'[1]TCE - ANEXO III - Preencher'!C170</f>
        <v>HPR3 - IMBIRIBEIRA</v>
      </c>
      <c r="C163" s="17">
        <v>422</v>
      </c>
      <c r="D163" s="13" t="str">
        <f>'[1]TCE - ANEXO III - Preencher'!E170</f>
        <v>NATHALIA TAVARES FERREIRA</v>
      </c>
      <c r="E163" s="12" t="str">
        <f>'[1]TCE - ANEXO III - Preencher'!F170</f>
        <v>2 - Outros Profissionais da Saúde</v>
      </c>
      <c r="F163" s="14" t="str">
        <f>'[1]TCE - ANEXO III - Preencher'!G170</f>
        <v>2235-05</v>
      </c>
      <c r="G163" s="15">
        <f>IF('[1]TCE - ANEXO III - Preencher'!H170="","",'[1]TCE - ANEXO III - Preencher'!H170)</f>
        <v>43983</v>
      </c>
      <c r="H163" s="16">
        <v>1.0000000000000001E-5</v>
      </c>
      <c r="I163" s="16">
        <f>'[1]TCE - ANEXO III - Preencher'!J170</f>
        <v>181.79040000000001</v>
      </c>
      <c r="J163" s="16">
        <v>1.0000000000000001E-5</v>
      </c>
      <c r="K163" s="16">
        <v>1.0000000000000001E-5</v>
      </c>
      <c r="L163" s="16">
        <v>1.0000000000000001E-5</v>
      </c>
      <c r="M163" s="16">
        <v>1.0000000000000001E-5</v>
      </c>
      <c r="N163" s="16">
        <v>1.0000000000000001E-5</v>
      </c>
      <c r="O163" s="16">
        <v>1.0000000000000001E-5</v>
      </c>
      <c r="P163" s="16">
        <v>1.0000000000000001E-5</v>
      </c>
      <c r="Q163" s="16">
        <v>1.0000000000000001E-5</v>
      </c>
      <c r="R163" s="16">
        <v>1.0000000000000001E-5</v>
      </c>
      <c r="S163" s="16">
        <v>1.0000000000000001E-5</v>
      </c>
      <c r="T163" s="16">
        <v>1.0000000000000001E-5</v>
      </c>
      <c r="U163" s="16">
        <v>1.0000000000000001E-5</v>
      </c>
      <c r="V163" s="16">
        <v>1.0000000000000001E-5</v>
      </c>
      <c r="W163" s="16">
        <v>1.0000000000000001E-5</v>
      </c>
      <c r="X163" s="16">
        <v>1.0000000000000001E-5</v>
      </c>
      <c r="Y163" s="16">
        <v>1.0000000000000001E-5</v>
      </c>
      <c r="Z163" s="16">
        <v>1.0000000000000001E-5</v>
      </c>
      <c r="AA163" s="16">
        <v>1.0000000000000001E-5</v>
      </c>
      <c r="AB163" s="16">
        <f t="shared" si="2"/>
        <v>181.79047000000003</v>
      </c>
    </row>
    <row r="164" spans="1:28" x14ac:dyDescent="0.2">
      <c r="A164" s="11" t="str">
        <f>'[1]TCE - ANEXO III - Preencher'!B171</f>
        <v>28.399.030/0002-12</v>
      </c>
      <c r="B164" s="12" t="str">
        <f>'[1]TCE - ANEXO III - Preencher'!C171</f>
        <v>HPR3 - IMBIRIBEIRA</v>
      </c>
      <c r="C164" s="17">
        <v>7454</v>
      </c>
      <c r="D164" s="13" t="str">
        <f>'[1]TCE - ANEXO III - Preencher'!E171</f>
        <v>MARTA ARAGAO FERREIRA DA SILVA</v>
      </c>
      <c r="E164" s="12" t="str">
        <f>'[1]TCE - ANEXO III - Preencher'!F171</f>
        <v>2 - Outros Profissionais da Saúde</v>
      </c>
      <c r="F164" s="14" t="str">
        <f>'[1]TCE - ANEXO III - Preencher'!G171</f>
        <v>2235-05</v>
      </c>
      <c r="G164" s="15">
        <f>IF('[1]TCE - ANEXO III - Preencher'!H171="","",'[1]TCE - ANEXO III - Preencher'!H171)</f>
        <v>43983</v>
      </c>
      <c r="H164" s="16">
        <v>1.0000000000000001E-5</v>
      </c>
      <c r="I164" s="16">
        <f>'[1]TCE - ANEXO III - Preencher'!J171</f>
        <v>166.5264</v>
      </c>
      <c r="J164" s="16">
        <v>1.0000000000000001E-5</v>
      </c>
      <c r="K164" s="16">
        <v>1.0000000000000001E-5</v>
      </c>
      <c r="L164" s="16">
        <v>1.0000000000000001E-5</v>
      </c>
      <c r="M164" s="16">
        <v>1.0000000000000001E-5</v>
      </c>
      <c r="N164" s="16">
        <v>1.0000000000000001E-5</v>
      </c>
      <c r="O164" s="16">
        <v>1.0000000000000001E-5</v>
      </c>
      <c r="P164" s="16">
        <v>1.0000000000000001E-5</v>
      </c>
      <c r="Q164" s="16">
        <v>1.0000000000000001E-5</v>
      </c>
      <c r="R164" s="16">
        <v>1.0000000000000001E-5</v>
      </c>
      <c r="S164" s="16">
        <v>1.0000000000000001E-5</v>
      </c>
      <c r="T164" s="16">
        <v>1.0000000000000001E-5</v>
      </c>
      <c r="U164" s="16">
        <v>1.0000000000000001E-5</v>
      </c>
      <c r="V164" s="16">
        <v>1.0000000000000001E-5</v>
      </c>
      <c r="W164" s="16">
        <v>1.0000000000000001E-5</v>
      </c>
      <c r="X164" s="16">
        <v>1.0000000000000001E-5</v>
      </c>
      <c r="Y164" s="16">
        <v>1.0000000000000001E-5</v>
      </c>
      <c r="Z164" s="16">
        <v>1.0000000000000001E-5</v>
      </c>
      <c r="AA164" s="16">
        <v>1.0000000000000001E-5</v>
      </c>
      <c r="AB164" s="16">
        <f t="shared" si="2"/>
        <v>166.52647000000002</v>
      </c>
    </row>
    <row r="165" spans="1:28" x14ac:dyDescent="0.2">
      <c r="A165" s="11" t="str">
        <f>'[1]TCE - ANEXO III - Preencher'!B172</f>
        <v>28.399.030/0002-12</v>
      </c>
      <c r="B165" s="12" t="str">
        <f>'[1]TCE - ANEXO III - Preencher'!C172</f>
        <v>HPR3 - IMBIRIBEIRA</v>
      </c>
      <c r="C165" s="17">
        <v>412</v>
      </c>
      <c r="D165" s="13" t="str">
        <f>'[1]TCE - ANEXO III - Preencher'!E172</f>
        <v>MARIA NATHALIA DA SILVA SOUZA</v>
      </c>
      <c r="E165" s="12" t="str">
        <f>'[1]TCE - ANEXO III - Preencher'!F172</f>
        <v>2 - Outros Profissionais da Saúde</v>
      </c>
      <c r="F165" s="14" t="str">
        <f>'[1]TCE - ANEXO III - Preencher'!G172</f>
        <v>2235-05</v>
      </c>
      <c r="G165" s="15">
        <f>IF('[1]TCE - ANEXO III - Preencher'!H172="","",'[1]TCE - ANEXO III - Preencher'!H172)</f>
        <v>43983</v>
      </c>
      <c r="H165" s="16">
        <v>1.0000000000000001E-5</v>
      </c>
      <c r="I165" s="16">
        <f>'[1]TCE - ANEXO III - Preencher'!J172</f>
        <v>157.0992</v>
      </c>
      <c r="J165" s="16">
        <v>1.0000000000000001E-5</v>
      </c>
      <c r="K165" s="16">
        <v>1.0000000000000001E-5</v>
      </c>
      <c r="L165" s="16">
        <v>1.0000000000000001E-5</v>
      </c>
      <c r="M165" s="16">
        <v>1.0000000000000001E-5</v>
      </c>
      <c r="N165" s="16">
        <v>1.0000000000000001E-5</v>
      </c>
      <c r="O165" s="16">
        <v>1.0000000000000001E-5</v>
      </c>
      <c r="P165" s="16">
        <v>1.0000000000000001E-5</v>
      </c>
      <c r="Q165" s="16">
        <v>1.0000000000000001E-5</v>
      </c>
      <c r="R165" s="16">
        <v>1.0000000000000001E-5</v>
      </c>
      <c r="S165" s="16">
        <v>1.0000000000000001E-5</v>
      </c>
      <c r="T165" s="16">
        <v>1.0000000000000001E-5</v>
      </c>
      <c r="U165" s="16">
        <v>1.0000000000000001E-5</v>
      </c>
      <c r="V165" s="16">
        <v>1.0000000000000001E-5</v>
      </c>
      <c r="W165" s="16">
        <v>1.0000000000000001E-5</v>
      </c>
      <c r="X165" s="16">
        <v>1.0000000000000001E-5</v>
      </c>
      <c r="Y165" s="16">
        <v>1.0000000000000001E-5</v>
      </c>
      <c r="Z165" s="16">
        <v>1.0000000000000001E-5</v>
      </c>
      <c r="AA165" s="16">
        <v>1.0000000000000001E-5</v>
      </c>
      <c r="AB165" s="16">
        <f t="shared" si="2"/>
        <v>157.09927000000002</v>
      </c>
    </row>
    <row r="166" spans="1:28" x14ac:dyDescent="0.2">
      <c r="A166" s="11" t="str">
        <f>'[1]TCE - ANEXO III - Preencher'!B173</f>
        <v>28.399.030/0002-12</v>
      </c>
      <c r="B166" s="12" t="str">
        <f>'[1]TCE - ANEXO III - Preencher'!C173</f>
        <v>HPR3 - IMBIRIBEIRA</v>
      </c>
      <c r="C166" s="17">
        <v>7444</v>
      </c>
      <c r="D166" s="13" t="str">
        <f>'[1]TCE - ANEXO III - Preencher'!E173</f>
        <v>LUCIANA ALVES DA SILVA COSTA</v>
      </c>
      <c r="E166" s="12" t="str">
        <f>'[1]TCE - ANEXO III - Preencher'!F173</f>
        <v>2 - Outros Profissionais da Saúde</v>
      </c>
      <c r="F166" s="14" t="str">
        <f>'[1]TCE - ANEXO III - Preencher'!G173</f>
        <v>2235-05</v>
      </c>
      <c r="G166" s="15">
        <f>IF('[1]TCE - ANEXO III - Preencher'!H173="","",'[1]TCE - ANEXO III - Preencher'!H173)</f>
        <v>43983</v>
      </c>
      <c r="H166" s="16">
        <v>1.0000000000000001E-5</v>
      </c>
      <c r="I166" s="16">
        <f>'[1]TCE - ANEXO III - Preencher'!J173</f>
        <v>173.328</v>
      </c>
      <c r="J166" s="16">
        <v>1.0000000000000001E-5</v>
      </c>
      <c r="K166" s="16">
        <v>1.0000000000000001E-5</v>
      </c>
      <c r="L166" s="16">
        <v>1.0000000000000001E-5</v>
      </c>
      <c r="M166" s="16">
        <v>1.0000000000000001E-5</v>
      </c>
      <c r="N166" s="16">
        <v>1.0000000000000001E-5</v>
      </c>
      <c r="O166" s="16">
        <v>1.0000000000000001E-5</v>
      </c>
      <c r="P166" s="16">
        <v>1.0000000000000001E-5</v>
      </c>
      <c r="Q166" s="16">
        <v>1.0000000000000001E-5</v>
      </c>
      <c r="R166" s="16">
        <v>1.0000000000000001E-5</v>
      </c>
      <c r="S166" s="16">
        <v>1.0000000000000001E-5</v>
      </c>
      <c r="T166" s="16">
        <v>1.0000000000000001E-5</v>
      </c>
      <c r="U166" s="16">
        <v>1.0000000000000001E-5</v>
      </c>
      <c r="V166" s="16">
        <v>1.0000000000000001E-5</v>
      </c>
      <c r="W166" s="16">
        <v>1.0000000000000001E-5</v>
      </c>
      <c r="X166" s="16">
        <v>1.0000000000000001E-5</v>
      </c>
      <c r="Y166" s="16">
        <v>1.0000000000000001E-5</v>
      </c>
      <c r="Z166" s="16">
        <v>1.0000000000000001E-5</v>
      </c>
      <c r="AA166" s="16">
        <v>1.0000000000000001E-5</v>
      </c>
      <c r="AB166" s="16">
        <f t="shared" si="2"/>
        <v>173.32807000000003</v>
      </c>
    </row>
    <row r="167" spans="1:28" x14ac:dyDescent="0.2">
      <c r="A167" s="11" t="str">
        <f>'[1]TCE - ANEXO III - Preencher'!B174</f>
        <v>28.399.030/0002-12</v>
      </c>
      <c r="B167" s="12" t="str">
        <f>'[1]TCE - ANEXO III - Preencher'!C174</f>
        <v>HPR3 - IMBIRIBEIRA</v>
      </c>
      <c r="C167" s="17">
        <v>449</v>
      </c>
      <c r="D167" s="13" t="str">
        <f>'[1]TCE - ANEXO III - Preencher'!E174</f>
        <v>KENIA CRISTINA MATIAS DE CARVALHO</v>
      </c>
      <c r="E167" s="12" t="str">
        <f>'[1]TCE - ANEXO III - Preencher'!F174</f>
        <v>2 - Outros Profissionais da Saúde</v>
      </c>
      <c r="F167" s="14" t="str">
        <f>'[1]TCE - ANEXO III - Preencher'!G174</f>
        <v>2235-05</v>
      </c>
      <c r="G167" s="15">
        <f>IF('[1]TCE - ANEXO III - Preencher'!H174="","",'[1]TCE - ANEXO III - Preencher'!H174)</f>
        <v>43983</v>
      </c>
      <c r="H167" s="16">
        <v>1.0000000000000001E-5</v>
      </c>
      <c r="I167" s="16">
        <f>'[1]TCE - ANEXO III - Preencher'!J174</f>
        <v>148.3152</v>
      </c>
      <c r="J167" s="16">
        <v>1.0000000000000001E-5</v>
      </c>
      <c r="K167" s="16">
        <v>1.0000000000000001E-5</v>
      </c>
      <c r="L167" s="16">
        <v>1.0000000000000001E-5</v>
      </c>
      <c r="M167" s="16">
        <v>1.0000000000000001E-5</v>
      </c>
      <c r="N167" s="16">
        <v>1.0000000000000001E-5</v>
      </c>
      <c r="O167" s="16">
        <v>1.0000000000000001E-5</v>
      </c>
      <c r="P167" s="16">
        <v>1.0000000000000001E-5</v>
      </c>
      <c r="Q167" s="16">
        <v>1.0000000000000001E-5</v>
      </c>
      <c r="R167" s="16">
        <v>1.0000000000000001E-5</v>
      </c>
      <c r="S167" s="16">
        <v>1.0000000000000001E-5</v>
      </c>
      <c r="T167" s="16">
        <v>1.0000000000000001E-5</v>
      </c>
      <c r="U167" s="16">
        <v>1.0000000000000001E-5</v>
      </c>
      <c r="V167" s="16">
        <v>1.0000000000000001E-5</v>
      </c>
      <c r="W167" s="16">
        <v>1.0000000000000001E-5</v>
      </c>
      <c r="X167" s="16">
        <v>1.0000000000000001E-5</v>
      </c>
      <c r="Y167" s="16">
        <v>1.0000000000000001E-5</v>
      </c>
      <c r="Z167" s="16">
        <v>1.0000000000000001E-5</v>
      </c>
      <c r="AA167" s="16">
        <v>1.0000000000000001E-5</v>
      </c>
      <c r="AB167" s="16">
        <f t="shared" si="2"/>
        <v>148.31527000000003</v>
      </c>
    </row>
    <row r="168" spans="1:28" x14ac:dyDescent="0.2">
      <c r="A168" s="11" t="str">
        <f>'[1]TCE - ANEXO III - Preencher'!B175</f>
        <v>28.399.030/0002-12</v>
      </c>
      <c r="B168" s="12" t="str">
        <f>'[1]TCE - ANEXO III - Preencher'!C175</f>
        <v>HPR3 - IMBIRIBEIRA</v>
      </c>
      <c r="C168" s="17">
        <v>2520</v>
      </c>
      <c r="D168" s="13" t="str">
        <f>'[1]TCE - ANEXO III - Preencher'!E175</f>
        <v>LILIANA ANGELA VENTURA</v>
      </c>
      <c r="E168" s="12" t="str">
        <f>'[1]TCE - ANEXO III - Preencher'!F175</f>
        <v>2 - Outros Profissionais da Saúde</v>
      </c>
      <c r="F168" s="14" t="str">
        <f>'[1]TCE - ANEXO III - Preencher'!G175</f>
        <v>2235-05</v>
      </c>
      <c r="G168" s="15">
        <f>IF('[1]TCE - ANEXO III - Preencher'!H175="","",'[1]TCE - ANEXO III - Preencher'!H175)</f>
        <v>43983</v>
      </c>
      <c r="H168" s="16">
        <v>1.0000000000000001E-5</v>
      </c>
      <c r="I168" s="16">
        <f>'[1]TCE - ANEXO III - Preencher'!J175</f>
        <v>164.1696</v>
      </c>
      <c r="J168" s="16">
        <v>1.0000000000000001E-5</v>
      </c>
      <c r="K168" s="16">
        <v>1.0000000000000001E-5</v>
      </c>
      <c r="L168" s="16">
        <v>1.0000000000000001E-5</v>
      </c>
      <c r="M168" s="16">
        <v>1.0000000000000001E-5</v>
      </c>
      <c r="N168" s="16">
        <v>1.0000000000000001E-5</v>
      </c>
      <c r="O168" s="16">
        <v>1.0000000000000001E-5</v>
      </c>
      <c r="P168" s="16">
        <v>1.0000000000000001E-5</v>
      </c>
      <c r="Q168" s="16">
        <v>1.0000000000000001E-5</v>
      </c>
      <c r="R168" s="16">
        <v>1.0000000000000001E-5</v>
      </c>
      <c r="S168" s="16">
        <v>1.0000000000000001E-5</v>
      </c>
      <c r="T168" s="16">
        <v>1.0000000000000001E-5</v>
      </c>
      <c r="U168" s="16">
        <v>1.0000000000000001E-5</v>
      </c>
      <c r="V168" s="16">
        <v>1.0000000000000001E-5</v>
      </c>
      <c r="W168" s="16">
        <v>1.0000000000000001E-5</v>
      </c>
      <c r="X168" s="16">
        <v>1.0000000000000001E-5</v>
      </c>
      <c r="Y168" s="16">
        <v>1.0000000000000001E-5</v>
      </c>
      <c r="Z168" s="16">
        <v>1.0000000000000001E-5</v>
      </c>
      <c r="AA168" s="16">
        <v>1.0000000000000001E-5</v>
      </c>
      <c r="AB168" s="16">
        <f t="shared" si="2"/>
        <v>164.16967000000002</v>
      </c>
    </row>
    <row r="169" spans="1:28" x14ac:dyDescent="0.2">
      <c r="A169" s="11" t="str">
        <f>'[1]TCE - ANEXO III - Preencher'!B176</f>
        <v>28.399.030/0002-12</v>
      </c>
      <c r="B169" s="12" t="str">
        <f>'[1]TCE - ANEXO III - Preencher'!C176</f>
        <v>HPR3 - IMBIRIBEIRA</v>
      </c>
      <c r="C169" s="17">
        <v>492</v>
      </c>
      <c r="D169" s="13" t="str">
        <f>'[1]TCE - ANEXO III - Preencher'!E176</f>
        <v>LUCIANA MARIA DE SANTANA</v>
      </c>
      <c r="E169" s="12" t="str">
        <f>'[1]TCE - ANEXO III - Preencher'!F176</f>
        <v>2 - Outros Profissionais da Saúde</v>
      </c>
      <c r="F169" s="14" t="str">
        <f>'[1]TCE - ANEXO III - Preencher'!G176</f>
        <v>2235-05</v>
      </c>
      <c r="G169" s="15">
        <f>IF('[1]TCE - ANEXO III - Preencher'!H176="","",'[1]TCE - ANEXO III - Preencher'!H176)</f>
        <v>43983</v>
      </c>
      <c r="H169" s="16">
        <v>1.0000000000000001E-5</v>
      </c>
      <c r="I169" s="16">
        <f>'[1]TCE - ANEXO III - Preencher'!J176</f>
        <v>166.25839999999999</v>
      </c>
      <c r="J169" s="16">
        <v>1.0000000000000001E-5</v>
      </c>
      <c r="K169" s="16">
        <v>1.0000000000000001E-5</v>
      </c>
      <c r="L169" s="16">
        <v>1.0000000000000001E-5</v>
      </c>
      <c r="M169" s="16">
        <v>1.0000000000000001E-5</v>
      </c>
      <c r="N169" s="16">
        <v>1.0000000000000001E-5</v>
      </c>
      <c r="O169" s="16">
        <v>1.0000000000000001E-5</v>
      </c>
      <c r="P169" s="16">
        <v>1.0000000000000001E-5</v>
      </c>
      <c r="Q169" s="16">
        <v>1.0000000000000001E-5</v>
      </c>
      <c r="R169" s="16">
        <v>1.0000000000000001E-5</v>
      </c>
      <c r="S169" s="16">
        <v>1.0000000000000001E-5</v>
      </c>
      <c r="T169" s="16">
        <v>1.0000000000000001E-5</v>
      </c>
      <c r="U169" s="16">
        <v>1.0000000000000001E-5</v>
      </c>
      <c r="V169" s="16">
        <v>1.0000000000000001E-5</v>
      </c>
      <c r="W169" s="16">
        <v>1.0000000000000001E-5</v>
      </c>
      <c r="X169" s="16">
        <v>1.0000000000000001E-5</v>
      </c>
      <c r="Y169" s="16">
        <v>1.0000000000000001E-5</v>
      </c>
      <c r="Z169" s="16">
        <v>1.0000000000000001E-5</v>
      </c>
      <c r="AA169" s="16">
        <v>1.0000000000000001E-5</v>
      </c>
      <c r="AB169" s="16">
        <f t="shared" si="2"/>
        <v>166.25847000000002</v>
      </c>
    </row>
    <row r="170" spans="1:28" x14ac:dyDescent="0.2">
      <c r="A170" s="11" t="str">
        <f>'[1]TCE - ANEXO III - Preencher'!B177</f>
        <v>28.399.030/0002-12</v>
      </c>
      <c r="B170" s="12" t="str">
        <f>'[1]TCE - ANEXO III - Preencher'!C177</f>
        <v>HPR3 - IMBIRIBEIRA</v>
      </c>
      <c r="C170" s="17">
        <v>459</v>
      </c>
      <c r="D170" s="13" t="str">
        <f>'[1]TCE - ANEXO III - Preencher'!E177</f>
        <v>MARIA BETANIA ARAUJO DE SOUZA</v>
      </c>
      <c r="E170" s="12" t="str">
        <f>'[1]TCE - ANEXO III - Preencher'!F177</f>
        <v>2 - Outros Profissionais da Saúde</v>
      </c>
      <c r="F170" s="14" t="str">
        <f>'[1]TCE - ANEXO III - Preencher'!G177</f>
        <v>2235-05</v>
      </c>
      <c r="G170" s="15">
        <f>IF('[1]TCE - ANEXO III - Preencher'!H177="","",'[1]TCE - ANEXO III - Preencher'!H177)</f>
        <v>43983</v>
      </c>
      <c r="H170" s="16">
        <v>1.0000000000000001E-5</v>
      </c>
      <c r="I170" s="16">
        <f>'[1]TCE - ANEXO III - Preencher'!J177</f>
        <v>168.7456</v>
      </c>
      <c r="J170" s="16">
        <v>1.0000000000000001E-5</v>
      </c>
      <c r="K170" s="16">
        <v>1.0000000000000001E-5</v>
      </c>
      <c r="L170" s="16">
        <v>1.0000000000000001E-5</v>
      </c>
      <c r="M170" s="16">
        <v>1.0000000000000001E-5</v>
      </c>
      <c r="N170" s="16">
        <v>1.0000000000000001E-5</v>
      </c>
      <c r="O170" s="16">
        <v>1.0000000000000001E-5</v>
      </c>
      <c r="P170" s="16">
        <v>1.0000000000000001E-5</v>
      </c>
      <c r="Q170" s="16">
        <v>1.0000000000000001E-5</v>
      </c>
      <c r="R170" s="16">
        <v>1.0000000000000001E-5</v>
      </c>
      <c r="S170" s="16">
        <v>1.0000000000000001E-5</v>
      </c>
      <c r="T170" s="16">
        <v>1.0000000000000001E-5</v>
      </c>
      <c r="U170" s="16">
        <v>1.0000000000000001E-5</v>
      </c>
      <c r="V170" s="16">
        <v>1.0000000000000001E-5</v>
      </c>
      <c r="W170" s="16">
        <v>1.0000000000000001E-5</v>
      </c>
      <c r="X170" s="16">
        <v>1.0000000000000001E-5</v>
      </c>
      <c r="Y170" s="16">
        <v>1.0000000000000001E-5</v>
      </c>
      <c r="Z170" s="16">
        <v>1.0000000000000001E-5</v>
      </c>
      <c r="AA170" s="16">
        <v>1.0000000000000001E-5</v>
      </c>
      <c r="AB170" s="16">
        <f t="shared" si="2"/>
        <v>168.74567000000002</v>
      </c>
    </row>
    <row r="171" spans="1:28" x14ac:dyDescent="0.2">
      <c r="A171" s="11" t="str">
        <f>'[1]TCE - ANEXO III - Preencher'!B178</f>
        <v>28.399.030/0002-12</v>
      </c>
      <c r="B171" s="12" t="str">
        <f>'[1]TCE - ANEXO III - Preencher'!C178</f>
        <v>HPR3 - IMBIRIBEIRA</v>
      </c>
      <c r="C171" s="17">
        <v>9477</v>
      </c>
      <c r="D171" s="13" t="str">
        <f>'[1]TCE - ANEXO III - Preencher'!E178</f>
        <v>MARILIA DA SILVA BARROS SANTANA</v>
      </c>
      <c r="E171" s="12" t="str">
        <f>'[1]TCE - ANEXO III - Preencher'!F178</f>
        <v>2 - Outros Profissionais da Saúde</v>
      </c>
      <c r="F171" s="14" t="str">
        <f>'[1]TCE - ANEXO III - Preencher'!G178</f>
        <v>2235-05</v>
      </c>
      <c r="G171" s="15">
        <f>IF('[1]TCE - ANEXO III - Preencher'!H178="","",'[1]TCE - ANEXO III - Preencher'!H178)</f>
        <v>43983</v>
      </c>
      <c r="H171" s="16">
        <v>1.0000000000000001E-5</v>
      </c>
      <c r="I171" s="16">
        <f>'[1]TCE - ANEXO III - Preencher'!J178</f>
        <v>166.5264</v>
      </c>
      <c r="J171" s="16">
        <v>1.0000000000000001E-5</v>
      </c>
      <c r="K171" s="16">
        <v>1.0000000000000001E-5</v>
      </c>
      <c r="L171" s="16">
        <v>1.0000000000000001E-5</v>
      </c>
      <c r="M171" s="16">
        <v>1.0000000000000001E-5</v>
      </c>
      <c r="N171" s="16">
        <v>1.0000000000000001E-5</v>
      </c>
      <c r="O171" s="16">
        <v>1.0000000000000001E-5</v>
      </c>
      <c r="P171" s="16">
        <v>1.0000000000000001E-5</v>
      </c>
      <c r="Q171" s="16">
        <v>1.0000000000000001E-5</v>
      </c>
      <c r="R171" s="16">
        <v>1.0000000000000001E-5</v>
      </c>
      <c r="S171" s="16">
        <v>1.0000000000000001E-5</v>
      </c>
      <c r="T171" s="16">
        <v>1.0000000000000001E-5</v>
      </c>
      <c r="U171" s="16">
        <v>1.0000000000000001E-5</v>
      </c>
      <c r="V171" s="16">
        <v>1.0000000000000001E-5</v>
      </c>
      <c r="W171" s="16">
        <v>1.0000000000000001E-5</v>
      </c>
      <c r="X171" s="16">
        <v>1.0000000000000001E-5</v>
      </c>
      <c r="Y171" s="16">
        <v>1.0000000000000001E-5</v>
      </c>
      <c r="Z171" s="16">
        <v>1.0000000000000001E-5</v>
      </c>
      <c r="AA171" s="16">
        <v>1.0000000000000001E-5</v>
      </c>
      <c r="AB171" s="16">
        <f t="shared" si="2"/>
        <v>166.52647000000002</v>
      </c>
    </row>
    <row r="172" spans="1:28" x14ac:dyDescent="0.2">
      <c r="A172" s="11" t="str">
        <f>'[1]TCE - ANEXO III - Preencher'!B179</f>
        <v>28.399.030/0002-12</v>
      </c>
      <c r="B172" s="12" t="str">
        <f>'[1]TCE - ANEXO III - Preencher'!C179</f>
        <v>HPR3 - IMBIRIBEIRA</v>
      </c>
      <c r="C172" s="17">
        <v>3746</v>
      </c>
      <c r="D172" s="13" t="str">
        <f>'[1]TCE - ANEXO III - Preencher'!E179</f>
        <v>SUSANNE GUEDES ROCHA</v>
      </c>
      <c r="E172" s="12" t="str">
        <f>'[1]TCE - ANEXO III - Preencher'!F179</f>
        <v>2 - Outros Profissionais da Saúde</v>
      </c>
      <c r="F172" s="14" t="str">
        <f>'[1]TCE - ANEXO III - Preencher'!G179</f>
        <v>2235-05</v>
      </c>
      <c r="G172" s="15">
        <f>IF('[1]TCE - ANEXO III - Preencher'!H179="","",'[1]TCE - ANEXO III - Preencher'!H179)</f>
        <v>43983</v>
      </c>
      <c r="H172" s="16">
        <v>1.0000000000000001E-5</v>
      </c>
      <c r="I172" s="16">
        <f>'[1]TCE - ANEXO III - Preencher'!J179</f>
        <v>153.95760000000001</v>
      </c>
      <c r="J172" s="16">
        <v>1.0000000000000001E-5</v>
      </c>
      <c r="K172" s="16">
        <v>1.0000000000000001E-5</v>
      </c>
      <c r="L172" s="16">
        <v>1.0000000000000001E-5</v>
      </c>
      <c r="M172" s="16">
        <v>1.0000000000000001E-5</v>
      </c>
      <c r="N172" s="16">
        <v>1.0000000000000001E-5</v>
      </c>
      <c r="O172" s="16">
        <v>1.0000000000000001E-5</v>
      </c>
      <c r="P172" s="16">
        <v>1.0000000000000001E-5</v>
      </c>
      <c r="Q172" s="16">
        <v>1.0000000000000001E-5</v>
      </c>
      <c r="R172" s="16">
        <v>1.0000000000000001E-5</v>
      </c>
      <c r="S172" s="16">
        <v>1.0000000000000001E-5</v>
      </c>
      <c r="T172" s="16">
        <v>1.0000000000000001E-5</v>
      </c>
      <c r="U172" s="16">
        <v>1.0000000000000001E-5</v>
      </c>
      <c r="V172" s="16">
        <v>1.0000000000000001E-5</v>
      </c>
      <c r="W172" s="16">
        <v>1.0000000000000001E-5</v>
      </c>
      <c r="X172" s="16">
        <v>1.0000000000000001E-5</v>
      </c>
      <c r="Y172" s="16">
        <v>1.0000000000000001E-5</v>
      </c>
      <c r="Z172" s="16">
        <v>1.0000000000000001E-5</v>
      </c>
      <c r="AA172" s="16">
        <v>1.0000000000000001E-5</v>
      </c>
      <c r="AB172" s="16">
        <f t="shared" si="2"/>
        <v>153.95767000000004</v>
      </c>
    </row>
    <row r="173" spans="1:28" x14ac:dyDescent="0.2">
      <c r="A173" s="11" t="str">
        <f>'[1]TCE - ANEXO III - Preencher'!B180</f>
        <v>28.399.030/0002-12</v>
      </c>
      <c r="B173" s="12" t="str">
        <f>'[1]TCE - ANEXO III - Preencher'!C180</f>
        <v>HPR3 - IMBIRIBEIRA</v>
      </c>
      <c r="C173" s="17">
        <v>1451</v>
      </c>
      <c r="D173" s="13" t="str">
        <f>'[1]TCE - ANEXO III - Preencher'!E180</f>
        <v>MIKAELE GOMES DE OLIVEIRA</v>
      </c>
      <c r="E173" s="12" t="str">
        <f>'[1]TCE - ANEXO III - Preencher'!F180</f>
        <v>2 - Outros Profissionais da Saúde</v>
      </c>
      <c r="F173" s="14" t="str">
        <f>'[1]TCE - ANEXO III - Preencher'!G180</f>
        <v>3222-05</v>
      </c>
      <c r="G173" s="15">
        <f>IF('[1]TCE - ANEXO III - Preencher'!H180="","",'[1]TCE - ANEXO III - Preencher'!H180)</f>
        <v>43983</v>
      </c>
      <c r="H173" s="16">
        <v>1.0000000000000001E-5</v>
      </c>
      <c r="I173" s="16">
        <f>'[1]TCE - ANEXO III - Preencher'!J180</f>
        <v>105.63200000000001</v>
      </c>
      <c r="J173" s="16">
        <v>1.0000000000000001E-5</v>
      </c>
      <c r="K173" s="16">
        <v>1.0000000000000001E-5</v>
      </c>
      <c r="L173" s="16">
        <v>1.0000000000000001E-5</v>
      </c>
      <c r="M173" s="16">
        <v>1.0000000000000001E-5</v>
      </c>
      <c r="N173" s="16">
        <v>1.0000000000000001E-5</v>
      </c>
      <c r="O173" s="16">
        <v>1.0000000000000001E-5</v>
      </c>
      <c r="P173" s="16">
        <v>1.0000000000000001E-5</v>
      </c>
      <c r="Q173" s="16">
        <v>1.0000000000000001E-5</v>
      </c>
      <c r="R173" s="16">
        <v>1.0000000000000001E-5</v>
      </c>
      <c r="S173" s="16">
        <v>1.0000000000000001E-5</v>
      </c>
      <c r="T173" s="16">
        <v>1.0000000000000001E-5</v>
      </c>
      <c r="U173" s="16">
        <v>1.0000000000000001E-5</v>
      </c>
      <c r="V173" s="16">
        <v>1.0000000000000001E-5</v>
      </c>
      <c r="W173" s="16">
        <v>1.0000000000000001E-5</v>
      </c>
      <c r="X173" s="16">
        <v>1.0000000000000001E-5</v>
      </c>
      <c r="Y173" s="16">
        <v>1.0000000000000001E-5</v>
      </c>
      <c r="Z173" s="16">
        <v>1.0000000000000001E-5</v>
      </c>
      <c r="AA173" s="16">
        <v>1.0000000000000001E-5</v>
      </c>
      <c r="AB173" s="16">
        <f t="shared" si="2"/>
        <v>105.63207000000003</v>
      </c>
    </row>
    <row r="174" spans="1:28" x14ac:dyDescent="0.2">
      <c r="A174" s="11" t="str">
        <f>'[1]TCE - ANEXO III - Preencher'!B181</f>
        <v>28.399.030/0002-12</v>
      </c>
      <c r="B174" s="12" t="str">
        <f>'[1]TCE - ANEXO III - Preencher'!C181</f>
        <v>HPR3 - IMBIRIBEIRA</v>
      </c>
      <c r="C174" s="17">
        <v>8418</v>
      </c>
      <c r="D174" s="13" t="str">
        <f>'[1]TCE - ANEXO III - Preencher'!E181</f>
        <v>SILVANA PEREIRA DA SILVA</v>
      </c>
      <c r="E174" s="12" t="str">
        <f>'[1]TCE - ANEXO III - Preencher'!F181</f>
        <v>2 - Outros Profissionais da Saúde</v>
      </c>
      <c r="F174" s="14" t="str">
        <f>'[1]TCE - ANEXO III - Preencher'!G181</f>
        <v>2235-05</v>
      </c>
      <c r="G174" s="15">
        <f>IF('[1]TCE - ANEXO III - Preencher'!H181="","",'[1]TCE - ANEXO III - Preencher'!H181)</f>
        <v>43983</v>
      </c>
      <c r="H174" s="16">
        <v>1.0000000000000001E-5</v>
      </c>
      <c r="I174" s="16">
        <f>'[1]TCE - ANEXO III - Preencher'!J181</f>
        <v>166.5264</v>
      </c>
      <c r="J174" s="16">
        <v>1.0000000000000001E-5</v>
      </c>
      <c r="K174" s="16">
        <v>1.0000000000000001E-5</v>
      </c>
      <c r="L174" s="16">
        <v>1.0000000000000001E-5</v>
      </c>
      <c r="M174" s="16">
        <v>1.0000000000000001E-5</v>
      </c>
      <c r="N174" s="16">
        <v>1.0000000000000001E-5</v>
      </c>
      <c r="O174" s="16">
        <v>1.0000000000000001E-5</v>
      </c>
      <c r="P174" s="16">
        <v>1.0000000000000001E-5</v>
      </c>
      <c r="Q174" s="16">
        <v>1.0000000000000001E-5</v>
      </c>
      <c r="R174" s="16">
        <v>1.0000000000000001E-5</v>
      </c>
      <c r="S174" s="16">
        <v>1.0000000000000001E-5</v>
      </c>
      <c r="T174" s="16">
        <v>1.0000000000000001E-5</v>
      </c>
      <c r="U174" s="16">
        <v>1.0000000000000001E-5</v>
      </c>
      <c r="V174" s="16">
        <v>1.0000000000000001E-5</v>
      </c>
      <c r="W174" s="16">
        <v>1.0000000000000001E-5</v>
      </c>
      <c r="X174" s="16">
        <v>1.0000000000000001E-5</v>
      </c>
      <c r="Y174" s="16">
        <v>1.0000000000000001E-5</v>
      </c>
      <c r="Z174" s="16">
        <v>1.0000000000000001E-5</v>
      </c>
      <c r="AA174" s="16">
        <v>1.0000000000000001E-5</v>
      </c>
      <c r="AB174" s="16">
        <f t="shared" si="2"/>
        <v>166.52647000000002</v>
      </c>
    </row>
    <row r="175" spans="1:28" x14ac:dyDescent="0.2">
      <c r="A175" s="11" t="str">
        <f>'[1]TCE - ANEXO III - Preencher'!B182</f>
        <v>28.399.030/0002-12</v>
      </c>
      <c r="B175" s="12" t="str">
        <f>'[1]TCE - ANEXO III - Preencher'!C182</f>
        <v>HPR3 - IMBIRIBEIRA</v>
      </c>
      <c r="C175" s="17">
        <v>5484</v>
      </c>
      <c r="D175" s="13" t="str">
        <f>'[1]TCE - ANEXO III - Preencher'!E182</f>
        <v>SAYONARA DO NASCIMENTO OLIVEIRA TAVARES</v>
      </c>
      <c r="E175" s="12" t="str">
        <f>'[1]TCE - ANEXO III - Preencher'!F182</f>
        <v>2 - Outros Profissionais da Saúde</v>
      </c>
      <c r="F175" s="14" t="str">
        <f>'[1]TCE - ANEXO III - Preencher'!G182</f>
        <v>2235-05</v>
      </c>
      <c r="G175" s="15">
        <f>IF('[1]TCE - ANEXO III - Preencher'!H182="","",'[1]TCE - ANEXO III - Preencher'!H182)</f>
        <v>43983</v>
      </c>
      <c r="H175" s="16">
        <v>1.0000000000000001E-5</v>
      </c>
      <c r="I175" s="16">
        <f>'[1]TCE - ANEXO III - Preencher'!J182</f>
        <v>168.0968</v>
      </c>
      <c r="J175" s="16">
        <v>1.0000000000000001E-5</v>
      </c>
      <c r="K175" s="16">
        <v>1.0000000000000001E-5</v>
      </c>
      <c r="L175" s="16">
        <v>1.0000000000000001E-5</v>
      </c>
      <c r="M175" s="16">
        <v>1.0000000000000001E-5</v>
      </c>
      <c r="N175" s="16">
        <v>1.0000000000000001E-5</v>
      </c>
      <c r="O175" s="16">
        <v>1.0000000000000001E-5</v>
      </c>
      <c r="P175" s="16">
        <v>1.0000000000000001E-5</v>
      </c>
      <c r="Q175" s="16">
        <v>1.0000000000000001E-5</v>
      </c>
      <c r="R175" s="16">
        <v>1.0000000000000001E-5</v>
      </c>
      <c r="S175" s="16">
        <v>1.0000000000000001E-5</v>
      </c>
      <c r="T175" s="16">
        <v>1.0000000000000001E-5</v>
      </c>
      <c r="U175" s="16">
        <v>1.0000000000000001E-5</v>
      </c>
      <c r="V175" s="16">
        <v>1.0000000000000001E-5</v>
      </c>
      <c r="W175" s="16">
        <v>1.0000000000000001E-5</v>
      </c>
      <c r="X175" s="16">
        <v>1.0000000000000001E-5</v>
      </c>
      <c r="Y175" s="16">
        <v>1.0000000000000001E-5</v>
      </c>
      <c r="Z175" s="16">
        <v>1.0000000000000001E-5</v>
      </c>
      <c r="AA175" s="16">
        <v>1.0000000000000001E-5</v>
      </c>
      <c r="AB175" s="16">
        <f t="shared" si="2"/>
        <v>168.09687000000002</v>
      </c>
    </row>
    <row r="176" spans="1:28" x14ac:dyDescent="0.2">
      <c r="A176" s="11" t="str">
        <f>'[1]TCE - ANEXO III - Preencher'!B183</f>
        <v>28.399.030/0002-12</v>
      </c>
      <c r="B176" s="12" t="str">
        <f>'[1]TCE - ANEXO III - Preencher'!C183</f>
        <v>HPR3 - IMBIRIBEIRA</v>
      </c>
      <c r="C176" s="17">
        <v>3482</v>
      </c>
      <c r="D176" s="13" t="str">
        <f>'[1]TCE - ANEXO III - Preencher'!E183</f>
        <v>RIVELINO ANDRADE AFONSO</v>
      </c>
      <c r="E176" s="12" t="str">
        <f>'[1]TCE - ANEXO III - Preencher'!F183</f>
        <v>2 - Outros Profissionais da Saúde</v>
      </c>
      <c r="F176" s="14" t="str">
        <f>'[1]TCE - ANEXO III - Preencher'!G183</f>
        <v>2235-05</v>
      </c>
      <c r="G176" s="15">
        <f>IF('[1]TCE - ANEXO III - Preencher'!H183="","",'[1]TCE - ANEXO III - Preencher'!H183)</f>
        <v>43983</v>
      </c>
      <c r="H176" s="16">
        <v>1.0000000000000001E-5</v>
      </c>
      <c r="I176" s="16">
        <f>'[1]TCE - ANEXO III - Preencher'!J183</f>
        <v>152.38720000000001</v>
      </c>
      <c r="J176" s="16">
        <v>1.0000000000000001E-5</v>
      </c>
      <c r="K176" s="16">
        <v>1.0000000000000001E-5</v>
      </c>
      <c r="L176" s="16">
        <v>1.0000000000000001E-5</v>
      </c>
      <c r="M176" s="16">
        <v>1.0000000000000001E-5</v>
      </c>
      <c r="N176" s="16">
        <v>1.0000000000000001E-5</v>
      </c>
      <c r="O176" s="16">
        <v>1.0000000000000001E-5</v>
      </c>
      <c r="P176" s="16">
        <v>1.0000000000000001E-5</v>
      </c>
      <c r="Q176" s="16">
        <v>1.0000000000000001E-5</v>
      </c>
      <c r="R176" s="16">
        <v>1.0000000000000001E-5</v>
      </c>
      <c r="S176" s="16">
        <v>1.0000000000000001E-5</v>
      </c>
      <c r="T176" s="16">
        <v>1.0000000000000001E-5</v>
      </c>
      <c r="U176" s="16">
        <v>1.0000000000000001E-5</v>
      </c>
      <c r="V176" s="16">
        <v>1.0000000000000001E-5</v>
      </c>
      <c r="W176" s="16">
        <v>1.0000000000000001E-5</v>
      </c>
      <c r="X176" s="16">
        <v>1.0000000000000001E-5</v>
      </c>
      <c r="Y176" s="16">
        <v>1.0000000000000001E-5</v>
      </c>
      <c r="Z176" s="16">
        <v>1.0000000000000001E-5</v>
      </c>
      <c r="AA176" s="16">
        <v>1.0000000000000001E-5</v>
      </c>
      <c r="AB176" s="16">
        <f t="shared" si="2"/>
        <v>152.38727000000003</v>
      </c>
    </row>
    <row r="177" spans="1:28" x14ac:dyDescent="0.2">
      <c r="A177" s="11" t="str">
        <f>'[1]TCE - ANEXO III - Preencher'!B184</f>
        <v>28.399.030/0002-12</v>
      </c>
      <c r="B177" s="12" t="str">
        <f>'[1]TCE - ANEXO III - Preencher'!C184</f>
        <v>HPR3 - IMBIRIBEIRA</v>
      </c>
      <c r="C177" s="17">
        <v>2440</v>
      </c>
      <c r="D177" s="13" t="str">
        <f>'[1]TCE - ANEXO III - Preencher'!E184</f>
        <v>SIBELLY MORGANA BARATA DA SILVA ARAUJO</v>
      </c>
      <c r="E177" s="12" t="str">
        <f>'[1]TCE - ANEXO III - Preencher'!F184</f>
        <v>2 - Outros Profissionais da Saúde</v>
      </c>
      <c r="F177" s="14" t="str">
        <f>'[1]TCE - ANEXO III - Preencher'!G184</f>
        <v>2235-05</v>
      </c>
      <c r="G177" s="15">
        <f>IF('[1]TCE - ANEXO III - Preencher'!H184="","",'[1]TCE - ANEXO III - Preencher'!H184)</f>
        <v>43983</v>
      </c>
      <c r="H177" s="16">
        <v>1.0000000000000001E-5</v>
      </c>
      <c r="I177" s="16">
        <f>'[1]TCE - ANEXO III - Preencher'!J184</f>
        <v>168.35919999999999</v>
      </c>
      <c r="J177" s="16">
        <v>1.0000000000000001E-5</v>
      </c>
      <c r="K177" s="16">
        <v>1.0000000000000001E-5</v>
      </c>
      <c r="L177" s="16">
        <v>1.0000000000000001E-5</v>
      </c>
      <c r="M177" s="16">
        <v>1.0000000000000001E-5</v>
      </c>
      <c r="N177" s="16">
        <v>1.0000000000000001E-5</v>
      </c>
      <c r="O177" s="16">
        <v>1.0000000000000001E-5</v>
      </c>
      <c r="P177" s="16">
        <v>1.0000000000000001E-5</v>
      </c>
      <c r="Q177" s="16">
        <v>1.0000000000000001E-5</v>
      </c>
      <c r="R177" s="16">
        <v>1.0000000000000001E-5</v>
      </c>
      <c r="S177" s="16">
        <v>1.0000000000000001E-5</v>
      </c>
      <c r="T177" s="16">
        <v>1.0000000000000001E-5</v>
      </c>
      <c r="U177" s="16">
        <v>1.0000000000000001E-5</v>
      </c>
      <c r="V177" s="16">
        <v>1.0000000000000001E-5</v>
      </c>
      <c r="W177" s="16">
        <v>1.0000000000000001E-5</v>
      </c>
      <c r="X177" s="16">
        <v>1.0000000000000001E-5</v>
      </c>
      <c r="Y177" s="16">
        <v>1.0000000000000001E-5</v>
      </c>
      <c r="Z177" s="16">
        <v>1.0000000000000001E-5</v>
      </c>
      <c r="AA177" s="16">
        <v>1.0000000000000001E-5</v>
      </c>
      <c r="AB177" s="16">
        <f t="shared" si="2"/>
        <v>168.35927000000001</v>
      </c>
    </row>
    <row r="178" spans="1:28" x14ac:dyDescent="0.2">
      <c r="A178" s="11" t="str">
        <f>'[1]TCE - ANEXO III - Preencher'!B185</f>
        <v>28.399.030/0002-12</v>
      </c>
      <c r="B178" s="12" t="str">
        <f>'[1]TCE - ANEXO III - Preencher'!C185</f>
        <v>HPR3 - IMBIRIBEIRA</v>
      </c>
      <c r="C178" s="17">
        <v>2234</v>
      </c>
      <c r="D178" s="13" t="str">
        <f>'[1]TCE - ANEXO III - Preencher'!E185</f>
        <v>RICARDO LUIZ GALVAO DA CUNHA MELO</v>
      </c>
      <c r="E178" s="12" t="str">
        <f>'[1]TCE - ANEXO III - Preencher'!F185</f>
        <v>2 - Outros Profissionais da Saúde</v>
      </c>
      <c r="F178" s="14" t="str">
        <f>'[1]TCE - ANEXO III - Preencher'!G185</f>
        <v>2235-05</v>
      </c>
      <c r="G178" s="15">
        <f>IF('[1]TCE - ANEXO III - Preencher'!H185="","",'[1]TCE - ANEXO III - Preencher'!H185)</f>
        <v>43983</v>
      </c>
      <c r="H178" s="16">
        <v>1.0000000000000001E-5</v>
      </c>
      <c r="I178" s="16">
        <f>'[1]TCE - ANEXO III - Preencher'!J185</f>
        <v>166.5264</v>
      </c>
      <c r="J178" s="16">
        <v>1.0000000000000001E-5</v>
      </c>
      <c r="K178" s="16">
        <v>1.0000000000000001E-5</v>
      </c>
      <c r="L178" s="16">
        <v>1.0000000000000001E-5</v>
      </c>
      <c r="M178" s="16">
        <v>1.0000000000000001E-5</v>
      </c>
      <c r="N178" s="16">
        <v>1.0000000000000001E-5</v>
      </c>
      <c r="O178" s="16">
        <v>1.0000000000000001E-5</v>
      </c>
      <c r="P178" s="16">
        <v>1.0000000000000001E-5</v>
      </c>
      <c r="Q178" s="16">
        <v>1.0000000000000001E-5</v>
      </c>
      <c r="R178" s="16">
        <v>1.0000000000000001E-5</v>
      </c>
      <c r="S178" s="16">
        <v>1.0000000000000001E-5</v>
      </c>
      <c r="T178" s="16">
        <v>1.0000000000000001E-5</v>
      </c>
      <c r="U178" s="16">
        <v>1.0000000000000001E-5</v>
      </c>
      <c r="V178" s="16">
        <v>1.0000000000000001E-5</v>
      </c>
      <c r="W178" s="16">
        <v>1.0000000000000001E-5</v>
      </c>
      <c r="X178" s="16">
        <v>1.0000000000000001E-5</v>
      </c>
      <c r="Y178" s="16">
        <v>1.0000000000000001E-5</v>
      </c>
      <c r="Z178" s="16">
        <v>1.0000000000000001E-5</v>
      </c>
      <c r="AA178" s="16">
        <v>1.0000000000000001E-5</v>
      </c>
      <c r="AB178" s="16">
        <f t="shared" si="2"/>
        <v>166.52647000000002</v>
      </c>
    </row>
    <row r="179" spans="1:28" x14ac:dyDescent="0.2">
      <c r="A179" s="11" t="str">
        <f>'[1]TCE - ANEXO III - Preencher'!B186</f>
        <v>28.399.030/0002-12</v>
      </c>
      <c r="B179" s="12" t="str">
        <f>'[1]TCE - ANEXO III - Preencher'!C186</f>
        <v>HPR3 - IMBIRIBEIRA</v>
      </c>
      <c r="C179" s="17">
        <v>6421</v>
      </c>
      <c r="D179" s="13" t="str">
        <f>'[1]TCE - ANEXO III - Preencher'!E186</f>
        <v>RAISSA CATARINA VERGUEIRO CESAR</v>
      </c>
      <c r="E179" s="12" t="str">
        <f>'[1]TCE - ANEXO III - Preencher'!F186</f>
        <v>2 - Outros Profissionais da Saúde</v>
      </c>
      <c r="F179" s="14" t="str">
        <f>'[1]TCE - ANEXO III - Preencher'!G186</f>
        <v>2235-05</v>
      </c>
      <c r="G179" s="15">
        <f>IF('[1]TCE - ANEXO III - Preencher'!H186="","",'[1]TCE - ANEXO III - Preencher'!H186)</f>
        <v>43983</v>
      </c>
      <c r="H179" s="16">
        <v>1.0000000000000001E-5</v>
      </c>
      <c r="I179" s="16">
        <f>'[1]TCE - ANEXO III - Preencher'!J186</f>
        <v>0</v>
      </c>
      <c r="J179" s="16">
        <v>1.0000000000000001E-5</v>
      </c>
      <c r="K179" s="16">
        <v>1.0000000000000001E-5</v>
      </c>
      <c r="L179" s="16">
        <v>1.0000000000000001E-5</v>
      </c>
      <c r="M179" s="16">
        <v>1.0000000000000001E-5</v>
      </c>
      <c r="N179" s="16">
        <v>1.0000000000000001E-5</v>
      </c>
      <c r="O179" s="16">
        <v>1.0000000000000001E-5</v>
      </c>
      <c r="P179" s="16">
        <v>1.0000000000000001E-5</v>
      </c>
      <c r="Q179" s="16">
        <v>1.0000000000000001E-5</v>
      </c>
      <c r="R179" s="16">
        <v>1.0000000000000001E-5</v>
      </c>
      <c r="S179" s="16">
        <v>1.0000000000000001E-5</v>
      </c>
      <c r="T179" s="16">
        <v>1.0000000000000001E-5</v>
      </c>
      <c r="U179" s="16">
        <v>1.0000000000000001E-5</v>
      </c>
      <c r="V179" s="16">
        <v>1.0000000000000001E-5</v>
      </c>
      <c r="W179" s="16">
        <v>1.0000000000000001E-5</v>
      </c>
      <c r="X179" s="16">
        <v>1.0000000000000001E-5</v>
      </c>
      <c r="Y179" s="16">
        <v>1.0000000000000001E-5</v>
      </c>
      <c r="Z179" s="16">
        <v>1.0000000000000001E-5</v>
      </c>
      <c r="AA179" s="16">
        <v>1.0000000000000001E-5</v>
      </c>
      <c r="AB179" s="16">
        <f t="shared" si="2"/>
        <v>7.0000000000000007E-5</v>
      </c>
    </row>
    <row r="180" spans="1:28" x14ac:dyDescent="0.2">
      <c r="A180" s="11" t="str">
        <f>'[1]TCE - ANEXO III - Preencher'!B187</f>
        <v>28.399.030/0002-12</v>
      </c>
      <c r="B180" s="12" t="str">
        <f>'[1]TCE - ANEXO III - Preencher'!C187</f>
        <v>HPR3 - IMBIRIBEIRA</v>
      </c>
      <c r="C180" s="17">
        <v>3113</v>
      </c>
      <c r="D180" s="13" t="str">
        <f>'[1]TCE - ANEXO III - Preencher'!E187</f>
        <v>POLLYANNA GOMES DA SILVA COSTA</v>
      </c>
      <c r="E180" s="12" t="str">
        <f>'[1]TCE - ANEXO III - Preencher'!F187</f>
        <v>2 - Outros Profissionais da Saúde</v>
      </c>
      <c r="F180" s="14" t="str">
        <f>'[1]TCE - ANEXO III - Preencher'!G187</f>
        <v>2235-05</v>
      </c>
      <c r="G180" s="15">
        <f>IF('[1]TCE - ANEXO III - Preencher'!H187="","",'[1]TCE - ANEXO III - Preencher'!H187)</f>
        <v>43983</v>
      </c>
      <c r="H180" s="16">
        <v>1.0000000000000001E-5</v>
      </c>
      <c r="I180" s="16">
        <f>'[1]TCE - ANEXO III - Preencher'!J187</f>
        <v>164.1696</v>
      </c>
      <c r="J180" s="16">
        <v>1.0000000000000001E-5</v>
      </c>
      <c r="K180" s="16">
        <v>1.0000000000000001E-5</v>
      </c>
      <c r="L180" s="16">
        <v>1.0000000000000001E-5</v>
      </c>
      <c r="M180" s="16">
        <v>1.0000000000000001E-5</v>
      </c>
      <c r="N180" s="16">
        <v>1.0000000000000001E-5</v>
      </c>
      <c r="O180" s="16">
        <v>1.0000000000000001E-5</v>
      </c>
      <c r="P180" s="16">
        <v>1.0000000000000001E-5</v>
      </c>
      <c r="Q180" s="16">
        <v>1.0000000000000001E-5</v>
      </c>
      <c r="R180" s="16">
        <v>1.0000000000000001E-5</v>
      </c>
      <c r="S180" s="16">
        <v>1.0000000000000001E-5</v>
      </c>
      <c r="T180" s="16">
        <v>1.0000000000000001E-5</v>
      </c>
      <c r="U180" s="16">
        <v>1.0000000000000001E-5</v>
      </c>
      <c r="V180" s="16">
        <v>1.0000000000000001E-5</v>
      </c>
      <c r="W180" s="16">
        <v>1.0000000000000001E-5</v>
      </c>
      <c r="X180" s="16">
        <v>1.0000000000000001E-5</v>
      </c>
      <c r="Y180" s="16">
        <v>1.0000000000000001E-5</v>
      </c>
      <c r="Z180" s="16">
        <v>1.0000000000000001E-5</v>
      </c>
      <c r="AA180" s="16">
        <v>1.0000000000000001E-5</v>
      </c>
      <c r="AB180" s="16">
        <f t="shared" si="2"/>
        <v>164.16967000000002</v>
      </c>
    </row>
    <row r="181" spans="1:28" x14ac:dyDescent="0.2">
      <c r="A181" s="11" t="str">
        <f>'[1]TCE - ANEXO III - Preencher'!B188</f>
        <v>28.399.030/0002-12</v>
      </c>
      <c r="B181" s="12" t="str">
        <f>'[1]TCE - ANEXO III - Preencher'!C188</f>
        <v>HPR3 - IMBIRIBEIRA</v>
      </c>
      <c r="C181" s="17">
        <v>4438</v>
      </c>
      <c r="D181" s="13" t="str">
        <f>'[1]TCE - ANEXO III - Preencher'!E188</f>
        <v>PEDRO BEZERRA DA SILVA JUNIOR</v>
      </c>
      <c r="E181" s="12" t="str">
        <f>'[1]TCE - ANEXO III - Preencher'!F188</f>
        <v>2 - Outros Profissionais da Saúde</v>
      </c>
      <c r="F181" s="14" t="str">
        <f>'[1]TCE - ANEXO III - Preencher'!G188</f>
        <v>2235-05</v>
      </c>
      <c r="G181" s="15">
        <f>IF('[1]TCE - ANEXO III - Preencher'!H188="","",'[1]TCE - ANEXO III - Preencher'!H188)</f>
        <v>43983</v>
      </c>
      <c r="H181" s="16">
        <v>1.0000000000000001E-5</v>
      </c>
      <c r="I181" s="16">
        <f>'[1]TCE - ANEXO III - Preencher'!J188</f>
        <v>166.5264</v>
      </c>
      <c r="J181" s="16">
        <v>1.0000000000000001E-5</v>
      </c>
      <c r="K181" s="16">
        <v>1.0000000000000001E-5</v>
      </c>
      <c r="L181" s="16">
        <v>1.0000000000000001E-5</v>
      </c>
      <c r="M181" s="16">
        <v>1.0000000000000001E-5</v>
      </c>
      <c r="N181" s="16">
        <v>1.0000000000000001E-5</v>
      </c>
      <c r="O181" s="16">
        <v>1.0000000000000001E-5</v>
      </c>
      <c r="P181" s="16">
        <v>1.0000000000000001E-5</v>
      </c>
      <c r="Q181" s="16">
        <v>1.0000000000000001E-5</v>
      </c>
      <c r="R181" s="16">
        <v>1.0000000000000001E-5</v>
      </c>
      <c r="S181" s="16">
        <v>1.0000000000000001E-5</v>
      </c>
      <c r="T181" s="16">
        <v>1.0000000000000001E-5</v>
      </c>
      <c r="U181" s="16">
        <v>1.0000000000000001E-5</v>
      </c>
      <c r="V181" s="16">
        <v>1.0000000000000001E-5</v>
      </c>
      <c r="W181" s="16">
        <v>1.0000000000000001E-5</v>
      </c>
      <c r="X181" s="16">
        <v>1.0000000000000001E-5</v>
      </c>
      <c r="Y181" s="16">
        <v>1.0000000000000001E-5</v>
      </c>
      <c r="Z181" s="16">
        <v>1.0000000000000001E-5</v>
      </c>
      <c r="AA181" s="16">
        <v>1.0000000000000001E-5</v>
      </c>
      <c r="AB181" s="16">
        <f t="shared" si="2"/>
        <v>166.52647000000002</v>
      </c>
    </row>
    <row r="182" spans="1:28" x14ac:dyDescent="0.2">
      <c r="A182" s="11" t="str">
        <f>'[1]TCE - ANEXO III - Preencher'!B189</f>
        <v>28.399.030/0002-12</v>
      </c>
      <c r="B182" s="12" t="str">
        <f>'[1]TCE - ANEXO III - Preencher'!C189</f>
        <v>HPR3 - IMBIRIBEIRA</v>
      </c>
      <c r="C182" s="17">
        <v>8401</v>
      </c>
      <c r="D182" s="13" t="str">
        <f>'[1]TCE - ANEXO III - Preencher'!E189</f>
        <v>POLIANA BARROS BARRETO</v>
      </c>
      <c r="E182" s="12" t="str">
        <f>'[1]TCE - ANEXO III - Preencher'!F189</f>
        <v>2 - Outros Profissionais da Saúde</v>
      </c>
      <c r="F182" s="14" t="str">
        <f>'[1]TCE - ANEXO III - Preencher'!G189</f>
        <v>2235-05</v>
      </c>
      <c r="G182" s="15">
        <f>IF('[1]TCE - ANEXO III - Preencher'!H189="","",'[1]TCE - ANEXO III - Preencher'!H189)</f>
        <v>43983</v>
      </c>
      <c r="H182" s="16">
        <v>1.0000000000000001E-5</v>
      </c>
      <c r="I182" s="16">
        <f>'[1]TCE - ANEXO III - Preencher'!J189</f>
        <v>161.81280000000001</v>
      </c>
      <c r="J182" s="16">
        <v>1.0000000000000001E-5</v>
      </c>
      <c r="K182" s="16">
        <v>1.0000000000000001E-5</v>
      </c>
      <c r="L182" s="16">
        <v>1.0000000000000001E-5</v>
      </c>
      <c r="M182" s="16">
        <v>1.0000000000000001E-5</v>
      </c>
      <c r="N182" s="16">
        <v>1.0000000000000001E-5</v>
      </c>
      <c r="O182" s="16">
        <v>1.0000000000000001E-5</v>
      </c>
      <c r="P182" s="16">
        <v>1.0000000000000001E-5</v>
      </c>
      <c r="Q182" s="16">
        <v>1.0000000000000001E-5</v>
      </c>
      <c r="R182" s="16">
        <v>1.0000000000000001E-5</v>
      </c>
      <c r="S182" s="16">
        <v>1.0000000000000001E-5</v>
      </c>
      <c r="T182" s="16">
        <v>1.0000000000000001E-5</v>
      </c>
      <c r="U182" s="16">
        <v>1.0000000000000001E-5</v>
      </c>
      <c r="V182" s="16">
        <v>1.0000000000000001E-5</v>
      </c>
      <c r="W182" s="16">
        <v>1.0000000000000001E-5</v>
      </c>
      <c r="X182" s="16">
        <v>1.0000000000000001E-5</v>
      </c>
      <c r="Y182" s="16">
        <v>1.0000000000000001E-5</v>
      </c>
      <c r="Z182" s="16">
        <v>1.0000000000000001E-5</v>
      </c>
      <c r="AA182" s="16">
        <v>1.0000000000000001E-5</v>
      </c>
      <c r="AB182" s="16">
        <f t="shared" si="2"/>
        <v>161.81287000000003</v>
      </c>
    </row>
    <row r="183" spans="1:28" x14ac:dyDescent="0.2">
      <c r="A183" s="11" t="str">
        <f>'[1]TCE - ANEXO III - Preencher'!B190</f>
        <v>28.399.030/0002-12</v>
      </c>
      <c r="B183" s="12" t="str">
        <f>'[1]TCE - ANEXO III - Preencher'!C190</f>
        <v>HPR3 - IMBIRIBEIRA</v>
      </c>
      <c r="C183" s="17">
        <v>5426</v>
      </c>
      <c r="D183" s="13" t="str">
        <f>'[1]TCE - ANEXO III - Preencher'!E190</f>
        <v>YLEANA DANIELLE DOS SANTOS NEGRAO CARVALHO</v>
      </c>
      <c r="E183" s="12" t="str">
        <f>'[1]TCE - ANEXO III - Preencher'!F190</f>
        <v>2 - Outros Profissionais da Saúde</v>
      </c>
      <c r="F183" s="14" t="str">
        <f>'[1]TCE - ANEXO III - Preencher'!G190</f>
        <v>2235-05</v>
      </c>
      <c r="G183" s="15">
        <f>IF('[1]TCE - ANEXO III - Preencher'!H190="","",'[1]TCE - ANEXO III - Preencher'!H190)</f>
        <v>43983</v>
      </c>
      <c r="H183" s="16">
        <v>1.0000000000000001E-5</v>
      </c>
      <c r="I183" s="16">
        <f>'[1]TCE - ANEXO III - Preencher'!J190</f>
        <v>168.88239999999999</v>
      </c>
      <c r="J183" s="16">
        <v>1.0000000000000001E-5</v>
      </c>
      <c r="K183" s="16">
        <v>1.0000000000000001E-5</v>
      </c>
      <c r="L183" s="16">
        <v>1.0000000000000001E-5</v>
      </c>
      <c r="M183" s="16">
        <v>1.0000000000000001E-5</v>
      </c>
      <c r="N183" s="16">
        <v>1.0000000000000001E-5</v>
      </c>
      <c r="O183" s="16">
        <v>1.0000000000000001E-5</v>
      </c>
      <c r="P183" s="16">
        <v>1.0000000000000001E-5</v>
      </c>
      <c r="Q183" s="16">
        <v>1.0000000000000001E-5</v>
      </c>
      <c r="R183" s="16">
        <v>1.0000000000000001E-5</v>
      </c>
      <c r="S183" s="16">
        <v>1.0000000000000001E-5</v>
      </c>
      <c r="T183" s="16">
        <v>1.0000000000000001E-5</v>
      </c>
      <c r="U183" s="16">
        <v>1.0000000000000001E-5</v>
      </c>
      <c r="V183" s="16">
        <v>1.0000000000000001E-5</v>
      </c>
      <c r="W183" s="16">
        <v>1.0000000000000001E-5</v>
      </c>
      <c r="X183" s="16">
        <v>1.0000000000000001E-5</v>
      </c>
      <c r="Y183" s="16">
        <v>1.0000000000000001E-5</v>
      </c>
      <c r="Z183" s="16">
        <v>1.0000000000000001E-5</v>
      </c>
      <c r="AA183" s="16">
        <v>1.0000000000000001E-5</v>
      </c>
      <c r="AB183" s="16">
        <f t="shared" si="2"/>
        <v>168.88247000000001</v>
      </c>
    </row>
    <row r="184" spans="1:28" x14ac:dyDescent="0.2">
      <c r="A184" s="11" t="str">
        <f>'[1]TCE - ANEXO III - Preencher'!B191</f>
        <v>28.399.030/0002-12</v>
      </c>
      <c r="B184" s="12" t="str">
        <f>'[1]TCE - ANEXO III - Preencher'!C191</f>
        <v>HPR3 - IMBIRIBEIRA</v>
      </c>
      <c r="C184" s="17">
        <v>9402</v>
      </c>
      <c r="D184" s="13" t="str">
        <f>'[1]TCE - ANEXO III - Preencher'!E191</f>
        <v>VIRGINIA VASCONCELOS VALENCA</v>
      </c>
      <c r="E184" s="12" t="str">
        <f>'[1]TCE - ANEXO III - Preencher'!F191</f>
        <v>2 - Outros Profissionais da Saúde</v>
      </c>
      <c r="F184" s="14" t="str">
        <f>'[1]TCE - ANEXO III - Preencher'!G191</f>
        <v>2235-05</v>
      </c>
      <c r="G184" s="15">
        <f>IF('[1]TCE - ANEXO III - Preencher'!H191="","",'[1]TCE - ANEXO III - Preencher'!H191)</f>
        <v>43983</v>
      </c>
      <c r="H184" s="16">
        <v>1.0000000000000001E-5</v>
      </c>
      <c r="I184" s="16">
        <f>'[1]TCE - ANEXO III - Preencher'!J191</f>
        <v>161.89840000000001</v>
      </c>
      <c r="J184" s="16">
        <v>1.0000000000000001E-5</v>
      </c>
      <c r="K184" s="16">
        <v>1.0000000000000001E-5</v>
      </c>
      <c r="L184" s="16">
        <v>1.0000000000000001E-5</v>
      </c>
      <c r="M184" s="16">
        <v>1.0000000000000001E-5</v>
      </c>
      <c r="N184" s="16">
        <v>1.0000000000000001E-5</v>
      </c>
      <c r="O184" s="16">
        <v>1.0000000000000001E-5</v>
      </c>
      <c r="P184" s="16">
        <v>1.0000000000000001E-5</v>
      </c>
      <c r="Q184" s="16">
        <v>1.0000000000000001E-5</v>
      </c>
      <c r="R184" s="16">
        <v>1.0000000000000001E-5</v>
      </c>
      <c r="S184" s="16">
        <v>1.0000000000000001E-5</v>
      </c>
      <c r="T184" s="16">
        <v>1.0000000000000001E-5</v>
      </c>
      <c r="U184" s="16">
        <v>1.0000000000000001E-5</v>
      </c>
      <c r="V184" s="16">
        <v>1.0000000000000001E-5</v>
      </c>
      <c r="W184" s="16">
        <v>1.0000000000000001E-5</v>
      </c>
      <c r="X184" s="16">
        <v>1.0000000000000001E-5</v>
      </c>
      <c r="Y184" s="16">
        <v>1.0000000000000001E-5</v>
      </c>
      <c r="Z184" s="16">
        <v>1.0000000000000001E-5</v>
      </c>
      <c r="AA184" s="16">
        <v>1.0000000000000001E-5</v>
      </c>
      <c r="AB184" s="16">
        <f t="shared" si="2"/>
        <v>161.89847000000003</v>
      </c>
    </row>
    <row r="185" spans="1:28" x14ac:dyDescent="0.2">
      <c r="A185" s="11" t="str">
        <f>'[1]TCE - ANEXO III - Preencher'!B192</f>
        <v>28.399.030/0002-12</v>
      </c>
      <c r="B185" s="12" t="str">
        <f>'[1]TCE - ANEXO III - Preencher'!C192</f>
        <v>HPR3 - IMBIRIBEIRA</v>
      </c>
      <c r="C185" s="17">
        <v>437</v>
      </c>
      <c r="D185" s="13" t="str">
        <f>'[1]TCE - ANEXO III - Preencher'!E192</f>
        <v>TAISA DOLORES BASILIO RIGUEIRA</v>
      </c>
      <c r="E185" s="12" t="str">
        <f>'[1]TCE - ANEXO III - Preencher'!F192</f>
        <v>2 - Outros Profissionais da Saúde</v>
      </c>
      <c r="F185" s="14" t="str">
        <f>'[1]TCE - ANEXO III - Preencher'!G192</f>
        <v>2235-05</v>
      </c>
      <c r="G185" s="15">
        <f>IF('[1]TCE - ANEXO III - Preencher'!H192="","",'[1]TCE - ANEXO III - Preencher'!H192)</f>
        <v>43983</v>
      </c>
      <c r="H185" s="16">
        <v>1.0000000000000001E-5</v>
      </c>
      <c r="I185" s="16">
        <f>'[1]TCE - ANEXO III - Preencher'!J192</f>
        <v>161.81280000000001</v>
      </c>
      <c r="J185" s="16">
        <v>1.0000000000000001E-5</v>
      </c>
      <c r="K185" s="16">
        <v>1.0000000000000001E-5</v>
      </c>
      <c r="L185" s="16">
        <v>1.0000000000000001E-5</v>
      </c>
      <c r="M185" s="16">
        <v>1.0000000000000001E-5</v>
      </c>
      <c r="N185" s="16">
        <v>1.0000000000000001E-5</v>
      </c>
      <c r="O185" s="16">
        <v>1.0000000000000001E-5</v>
      </c>
      <c r="P185" s="16">
        <v>1.0000000000000001E-5</v>
      </c>
      <c r="Q185" s="16">
        <v>1.0000000000000001E-5</v>
      </c>
      <c r="R185" s="16">
        <v>1.0000000000000001E-5</v>
      </c>
      <c r="S185" s="16">
        <v>1.0000000000000001E-5</v>
      </c>
      <c r="T185" s="16">
        <v>1.0000000000000001E-5</v>
      </c>
      <c r="U185" s="16">
        <v>1.0000000000000001E-5</v>
      </c>
      <c r="V185" s="16">
        <v>1.0000000000000001E-5</v>
      </c>
      <c r="W185" s="16">
        <v>1.0000000000000001E-5</v>
      </c>
      <c r="X185" s="16">
        <v>1.0000000000000001E-5</v>
      </c>
      <c r="Y185" s="16">
        <v>1.0000000000000001E-5</v>
      </c>
      <c r="Z185" s="16">
        <v>1.0000000000000001E-5</v>
      </c>
      <c r="AA185" s="16">
        <v>1.0000000000000001E-5</v>
      </c>
      <c r="AB185" s="16">
        <f t="shared" si="2"/>
        <v>161.81287000000003</v>
      </c>
    </row>
    <row r="186" spans="1:28" x14ac:dyDescent="0.2">
      <c r="A186" s="11" t="str">
        <f>'[1]TCE - ANEXO III - Preencher'!B193</f>
        <v>28.399.030/0002-12</v>
      </c>
      <c r="B186" s="12" t="str">
        <f>'[1]TCE - ANEXO III - Preencher'!C193</f>
        <v>HPR3 - IMBIRIBEIRA</v>
      </c>
      <c r="C186" s="17">
        <v>1480</v>
      </c>
      <c r="D186" s="13" t="str">
        <f>'[1]TCE - ANEXO III - Preencher'!E193</f>
        <v>MARIA SHIRLEY NOBRE DA SILVA LIMA</v>
      </c>
      <c r="E186" s="12" t="str">
        <f>'[1]TCE - ANEXO III - Preencher'!F193</f>
        <v>2 - Outros Profissionais da Saúde</v>
      </c>
      <c r="F186" s="14" t="str">
        <f>'[1]TCE - ANEXO III - Preencher'!G193</f>
        <v>3222-05</v>
      </c>
      <c r="G186" s="15">
        <f>IF('[1]TCE - ANEXO III - Preencher'!H193="","",'[1]TCE - ANEXO III - Preencher'!H193)</f>
        <v>43983</v>
      </c>
      <c r="H186" s="16">
        <v>1.0000000000000001E-5</v>
      </c>
      <c r="I186" s="16">
        <f>'[1]TCE - ANEXO III - Preencher'!J193</f>
        <v>125.1384</v>
      </c>
      <c r="J186" s="16">
        <v>1.0000000000000001E-5</v>
      </c>
      <c r="K186" s="16">
        <v>1.0000000000000001E-5</v>
      </c>
      <c r="L186" s="16">
        <v>1.0000000000000001E-5</v>
      </c>
      <c r="M186" s="16">
        <v>1.0000000000000001E-5</v>
      </c>
      <c r="N186" s="16">
        <v>1.0000000000000001E-5</v>
      </c>
      <c r="O186" s="16">
        <v>1.0000000000000001E-5</v>
      </c>
      <c r="P186" s="16">
        <v>1.0000000000000001E-5</v>
      </c>
      <c r="Q186" s="16">
        <v>1.0000000000000001E-5</v>
      </c>
      <c r="R186" s="16">
        <v>1.0000000000000001E-5</v>
      </c>
      <c r="S186" s="16">
        <v>1.0000000000000001E-5</v>
      </c>
      <c r="T186" s="16">
        <v>1.0000000000000001E-5</v>
      </c>
      <c r="U186" s="16">
        <v>1.0000000000000001E-5</v>
      </c>
      <c r="V186" s="16">
        <v>1.0000000000000001E-5</v>
      </c>
      <c r="W186" s="16">
        <v>1.0000000000000001E-5</v>
      </c>
      <c r="X186" s="16">
        <v>1.0000000000000001E-5</v>
      </c>
      <c r="Y186" s="16">
        <v>1.0000000000000001E-5</v>
      </c>
      <c r="Z186" s="16">
        <v>1.0000000000000001E-5</v>
      </c>
      <c r="AA186" s="16">
        <v>1.0000000000000001E-5</v>
      </c>
      <c r="AB186" s="16">
        <f t="shared" si="2"/>
        <v>125.13847000000003</v>
      </c>
    </row>
    <row r="187" spans="1:28" x14ac:dyDescent="0.2">
      <c r="A187" s="11" t="str">
        <f>'[1]TCE - ANEXO III - Preencher'!B194</f>
        <v>28.399.030/0002-12</v>
      </c>
      <c r="B187" s="12" t="str">
        <f>'[1]TCE - ANEXO III - Preencher'!C194</f>
        <v>HPR3 - IMBIRIBEIRA</v>
      </c>
      <c r="C187" s="17">
        <v>1488</v>
      </c>
      <c r="D187" s="13" t="str">
        <f>'[1]TCE - ANEXO III - Preencher'!E194</f>
        <v>MEXINEIDE RODRIGUES CABRAL</v>
      </c>
      <c r="E187" s="12" t="str">
        <f>'[1]TCE - ANEXO III - Preencher'!F194</f>
        <v>2 - Outros Profissionais da Saúde</v>
      </c>
      <c r="F187" s="14" t="str">
        <f>'[1]TCE - ANEXO III - Preencher'!G194</f>
        <v>3222-05</v>
      </c>
      <c r="G187" s="15">
        <f>IF('[1]TCE - ANEXO III - Preencher'!H194="","",'[1]TCE - ANEXO III - Preencher'!H194)</f>
        <v>43983</v>
      </c>
      <c r="H187" s="16">
        <v>1.0000000000000001E-5</v>
      </c>
      <c r="I187" s="16">
        <f>'[1]TCE - ANEXO III - Preencher'!J194</f>
        <v>7.1840000000000002</v>
      </c>
      <c r="J187" s="16">
        <v>1.0000000000000001E-5</v>
      </c>
      <c r="K187" s="16">
        <v>1.0000000000000001E-5</v>
      </c>
      <c r="L187" s="16">
        <v>1.0000000000000001E-5</v>
      </c>
      <c r="M187" s="16">
        <v>1.0000000000000001E-5</v>
      </c>
      <c r="N187" s="16">
        <v>1.0000000000000001E-5</v>
      </c>
      <c r="O187" s="16">
        <v>1.0000000000000001E-5</v>
      </c>
      <c r="P187" s="16">
        <v>1.0000000000000001E-5</v>
      </c>
      <c r="Q187" s="16">
        <v>1.0000000000000001E-5</v>
      </c>
      <c r="R187" s="16">
        <v>1.0000000000000001E-5</v>
      </c>
      <c r="S187" s="16">
        <v>1.0000000000000001E-5</v>
      </c>
      <c r="T187" s="16">
        <v>1.0000000000000001E-5</v>
      </c>
      <c r="U187" s="16">
        <v>1.0000000000000001E-5</v>
      </c>
      <c r="V187" s="16">
        <v>1.0000000000000001E-5</v>
      </c>
      <c r="W187" s="16">
        <v>1.0000000000000001E-5</v>
      </c>
      <c r="X187" s="16">
        <v>1.0000000000000001E-5</v>
      </c>
      <c r="Y187" s="16">
        <v>1.0000000000000001E-5</v>
      </c>
      <c r="Z187" s="16">
        <v>1.0000000000000001E-5</v>
      </c>
      <c r="AA187" s="16">
        <v>1.0000000000000001E-5</v>
      </c>
      <c r="AB187" s="16">
        <f t="shared" si="2"/>
        <v>7.1840699999999975</v>
      </c>
    </row>
    <row r="188" spans="1:28" x14ac:dyDescent="0.2">
      <c r="A188" s="11" t="str">
        <f>'[1]TCE - ANEXO III - Preencher'!B195</f>
        <v>28.399.030/0002-12</v>
      </c>
      <c r="B188" s="12" t="str">
        <f>'[1]TCE - ANEXO III - Preencher'!C195</f>
        <v>HPR3 - IMBIRIBEIRA</v>
      </c>
      <c r="C188" s="17">
        <v>6488</v>
      </c>
      <c r="D188" s="13" t="str">
        <f>'[1]TCE - ANEXO III - Preencher'!E195</f>
        <v>MARIA FRANCIELLE SOARES GALDINO</v>
      </c>
      <c r="E188" s="12" t="str">
        <f>'[1]TCE - ANEXO III - Preencher'!F195</f>
        <v>2 - Outros Profissionais da Saúde</v>
      </c>
      <c r="F188" s="14" t="str">
        <f>'[1]TCE - ANEXO III - Preencher'!G195</f>
        <v>3222-05</v>
      </c>
      <c r="G188" s="15">
        <f>IF('[1]TCE - ANEXO III - Preencher'!H195="","",'[1]TCE - ANEXO III - Preencher'!H195)</f>
        <v>43983</v>
      </c>
      <c r="H188" s="16">
        <v>1.0000000000000001E-5</v>
      </c>
      <c r="I188" s="16">
        <f>'[1]TCE - ANEXO III - Preencher'!J195</f>
        <v>131.91120000000001</v>
      </c>
      <c r="J188" s="16">
        <v>1.0000000000000001E-5</v>
      </c>
      <c r="K188" s="16">
        <v>1.0000000000000001E-5</v>
      </c>
      <c r="L188" s="16">
        <v>1.0000000000000001E-5</v>
      </c>
      <c r="M188" s="16">
        <v>1.0000000000000001E-5</v>
      </c>
      <c r="N188" s="16">
        <v>1.0000000000000001E-5</v>
      </c>
      <c r="O188" s="16">
        <v>1.0000000000000001E-5</v>
      </c>
      <c r="P188" s="16">
        <v>1.0000000000000001E-5</v>
      </c>
      <c r="Q188" s="16">
        <v>1.0000000000000001E-5</v>
      </c>
      <c r="R188" s="16">
        <v>1.0000000000000001E-5</v>
      </c>
      <c r="S188" s="16">
        <v>1.0000000000000001E-5</v>
      </c>
      <c r="T188" s="16">
        <v>1.0000000000000001E-5</v>
      </c>
      <c r="U188" s="16">
        <v>1.0000000000000001E-5</v>
      </c>
      <c r="V188" s="16">
        <v>1.0000000000000001E-5</v>
      </c>
      <c r="W188" s="16">
        <v>1.0000000000000001E-5</v>
      </c>
      <c r="X188" s="16">
        <v>1.0000000000000001E-5</v>
      </c>
      <c r="Y188" s="16">
        <v>1.0000000000000001E-5</v>
      </c>
      <c r="Z188" s="16">
        <v>1.0000000000000001E-5</v>
      </c>
      <c r="AA188" s="16">
        <v>1.0000000000000001E-5</v>
      </c>
      <c r="AB188" s="16">
        <f t="shared" si="2"/>
        <v>131.91127000000003</v>
      </c>
    </row>
    <row r="189" spans="1:28" x14ac:dyDescent="0.2">
      <c r="A189" s="11" t="str">
        <f>'[1]TCE - ANEXO III - Preencher'!B196</f>
        <v>28.399.030/0002-12</v>
      </c>
      <c r="B189" s="12" t="str">
        <f>'[1]TCE - ANEXO III - Preencher'!C196</f>
        <v>HPR3 - IMBIRIBEIRA</v>
      </c>
      <c r="C189" s="17">
        <v>1474</v>
      </c>
      <c r="D189" s="13" t="str">
        <f>'[1]TCE - ANEXO III - Preencher'!E196</f>
        <v>MEIRELE TACIANA DE LIMA</v>
      </c>
      <c r="E189" s="12" t="str">
        <f>'[1]TCE - ANEXO III - Preencher'!F196</f>
        <v>2 - Outros Profissionais da Saúde</v>
      </c>
      <c r="F189" s="14" t="str">
        <f>'[1]TCE - ANEXO III - Preencher'!G196</f>
        <v>3222-05</v>
      </c>
      <c r="G189" s="15">
        <f>IF('[1]TCE - ANEXO III - Preencher'!H196="","",'[1]TCE - ANEXO III - Preencher'!H196)</f>
        <v>43983</v>
      </c>
      <c r="H189" s="16">
        <v>1.0000000000000001E-5</v>
      </c>
      <c r="I189" s="16">
        <f>'[1]TCE - ANEXO III - Preencher'!J196</f>
        <v>142.0352</v>
      </c>
      <c r="J189" s="16">
        <v>1.0000000000000001E-5</v>
      </c>
      <c r="K189" s="16">
        <v>1.0000000000000001E-5</v>
      </c>
      <c r="L189" s="16">
        <v>1.0000000000000001E-5</v>
      </c>
      <c r="M189" s="16">
        <v>1.0000000000000001E-5</v>
      </c>
      <c r="N189" s="16">
        <v>1.0000000000000001E-5</v>
      </c>
      <c r="O189" s="16">
        <v>1.0000000000000001E-5</v>
      </c>
      <c r="P189" s="16">
        <v>1.0000000000000001E-5</v>
      </c>
      <c r="Q189" s="16">
        <v>1.0000000000000001E-5</v>
      </c>
      <c r="R189" s="16">
        <v>1.0000000000000001E-5</v>
      </c>
      <c r="S189" s="16">
        <v>1.0000000000000001E-5</v>
      </c>
      <c r="T189" s="16">
        <v>1.0000000000000001E-5</v>
      </c>
      <c r="U189" s="16">
        <v>1.0000000000000001E-5</v>
      </c>
      <c r="V189" s="16">
        <v>1.0000000000000001E-5</v>
      </c>
      <c r="W189" s="16">
        <v>1.0000000000000001E-5</v>
      </c>
      <c r="X189" s="16">
        <v>1.0000000000000001E-5</v>
      </c>
      <c r="Y189" s="16">
        <v>1.0000000000000001E-5</v>
      </c>
      <c r="Z189" s="16">
        <v>1.0000000000000001E-5</v>
      </c>
      <c r="AA189" s="16">
        <v>1.0000000000000001E-5</v>
      </c>
      <c r="AB189" s="16">
        <f t="shared" si="2"/>
        <v>142.03527000000003</v>
      </c>
    </row>
    <row r="190" spans="1:28" x14ac:dyDescent="0.2">
      <c r="A190" s="11" t="str">
        <f>'[1]TCE - ANEXO III - Preencher'!B197</f>
        <v>28.399.030/0002-12</v>
      </c>
      <c r="B190" s="12" t="str">
        <f>'[1]TCE - ANEXO III - Preencher'!C197</f>
        <v>HPR3 - IMBIRIBEIRA</v>
      </c>
      <c r="C190" s="17">
        <v>2440</v>
      </c>
      <c r="D190" s="13" t="str">
        <f>'[1]TCE - ANEXO III - Preencher'!E197</f>
        <v>MEIRE JANE MARIA DE ALMEIDA CABRAL</v>
      </c>
      <c r="E190" s="12" t="str">
        <f>'[1]TCE - ANEXO III - Preencher'!F197</f>
        <v>2 - Outros Profissionais da Saúde</v>
      </c>
      <c r="F190" s="14" t="str">
        <f>'[1]TCE - ANEXO III - Preencher'!G197</f>
        <v>3222-05</v>
      </c>
      <c r="G190" s="15">
        <f>IF('[1]TCE - ANEXO III - Preencher'!H197="","",'[1]TCE - ANEXO III - Preencher'!H197)</f>
        <v>43983</v>
      </c>
      <c r="H190" s="16">
        <v>1.0000000000000001E-5</v>
      </c>
      <c r="I190" s="16">
        <f>'[1]TCE - ANEXO III - Preencher'!J197</f>
        <v>144.6096</v>
      </c>
      <c r="J190" s="16">
        <v>1.0000000000000001E-5</v>
      </c>
      <c r="K190" s="16">
        <v>1.0000000000000001E-5</v>
      </c>
      <c r="L190" s="16">
        <v>1.0000000000000001E-5</v>
      </c>
      <c r="M190" s="16">
        <v>1.0000000000000001E-5</v>
      </c>
      <c r="N190" s="16">
        <v>1.0000000000000001E-5</v>
      </c>
      <c r="O190" s="16">
        <v>1.0000000000000001E-5</v>
      </c>
      <c r="P190" s="16">
        <v>1.0000000000000001E-5</v>
      </c>
      <c r="Q190" s="16">
        <v>1.0000000000000001E-5</v>
      </c>
      <c r="R190" s="16">
        <v>1.0000000000000001E-5</v>
      </c>
      <c r="S190" s="16">
        <v>1.0000000000000001E-5</v>
      </c>
      <c r="T190" s="16">
        <v>1.0000000000000001E-5</v>
      </c>
      <c r="U190" s="16">
        <v>1.0000000000000001E-5</v>
      </c>
      <c r="V190" s="16">
        <v>1.0000000000000001E-5</v>
      </c>
      <c r="W190" s="16">
        <v>1.0000000000000001E-5</v>
      </c>
      <c r="X190" s="16">
        <v>1.0000000000000001E-5</v>
      </c>
      <c r="Y190" s="16">
        <v>1.0000000000000001E-5</v>
      </c>
      <c r="Z190" s="16">
        <v>1.0000000000000001E-5</v>
      </c>
      <c r="AA190" s="16">
        <v>1.0000000000000001E-5</v>
      </c>
      <c r="AB190" s="16">
        <f t="shared" si="2"/>
        <v>144.60967000000002</v>
      </c>
    </row>
    <row r="191" spans="1:28" x14ac:dyDescent="0.2">
      <c r="A191" s="11" t="str">
        <f>'[1]TCE - ANEXO III - Preencher'!B198</f>
        <v>28.399.030/0002-12</v>
      </c>
      <c r="B191" s="12" t="str">
        <f>'[1]TCE - ANEXO III - Preencher'!C198</f>
        <v>HPR3 - IMBIRIBEIRA</v>
      </c>
      <c r="C191" s="17">
        <v>5406</v>
      </c>
      <c r="D191" s="13" t="str">
        <f>'[1]TCE - ANEXO III - Preencher'!E198</f>
        <v>MONICA MARIA DA SILVA SENA</v>
      </c>
      <c r="E191" s="12" t="str">
        <f>'[1]TCE - ANEXO III - Preencher'!F198</f>
        <v>2 - Outros Profissionais da Saúde</v>
      </c>
      <c r="F191" s="14" t="str">
        <f>'[1]TCE - ANEXO III - Preencher'!G198</f>
        <v>3222-05</v>
      </c>
      <c r="G191" s="15">
        <f>IF('[1]TCE - ANEXO III - Preencher'!H198="","",'[1]TCE - ANEXO III - Preencher'!H198)</f>
        <v>43983</v>
      </c>
      <c r="H191" s="16">
        <v>1.0000000000000001E-5</v>
      </c>
      <c r="I191" s="16">
        <f>'[1]TCE - ANEXO III - Preencher'!J198</f>
        <v>129.04</v>
      </c>
      <c r="J191" s="16">
        <v>1.0000000000000001E-5</v>
      </c>
      <c r="K191" s="16">
        <v>1.0000000000000001E-5</v>
      </c>
      <c r="L191" s="16">
        <v>1.0000000000000001E-5</v>
      </c>
      <c r="M191" s="16">
        <v>1.0000000000000001E-5</v>
      </c>
      <c r="N191" s="16">
        <v>1.0000000000000001E-5</v>
      </c>
      <c r="O191" s="16">
        <v>1.0000000000000001E-5</v>
      </c>
      <c r="P191" s="16">
        <v>1.0000000000000001E-5</v>
      </c>
      <c r="Q191" s="16">
        <v>1.0000000000000001E-5</v>
      </c>
      <c r="R191" s="16">
        <v>1.0000000000000001E-5</v>
      </c>
      <c r="S191" s="16">
        <v>1.0000000000000001E-5</v>
      </c>
      <c r="T191" s="16">
        <v>1.0000000000000001E-5</v>
      </c>
      <c r="U191" s="16">
        <v>1.0000000000000001E-5</v>
      </c>
      <c r="V191" s="16">
        <v>1.0000000000000001E-5</v>
      </c>
      <c r="W191" s="16">
        <v>1.0000000000000001E-5</v>
      </c>
      <c r="X191" s="16">
        <v>1.0000000000000001E-5</v>
      </c>
      <c r="Y191" s="16">
        <v>1.0000000000000001E-5</v>
      </c>
      <c r="Z191" s="16">
        <v>1.0000000000000001E-5</v>
      </c>
      <c r="AA191" s="16">
        <v>1.0000000000000001E-5</v>
      </c>
      <c r="AB191" s="16">
        <f t="shared" si="2"/>
        <v>129.04007000000001</v>
      </c>
    </row>
    <row r="192" spans="1:28" x14ac:dyDescent="0.2">
      <c r="A192" s="11" t="str">
        <f>'[1]TCE - ANEXO III - Preencher'!B199</f>
        <v>28.399.030/0002-12</v>
      </c>
      <c r="B192" s="12" t="str">
        <f>'[1]TCE - ANEXO III - Preencher'!C199</f>
        <v>HPR3 - IMBIRIBEIRA</v>
      </c>
      <c r="C192" s="17">
        <v>1445</v>
      </c>
      <c r="D192" s="13" t="str">
        <f>'[1]TCE - ANEXO III - Preencher'!E199</f>
        <v>MARIA DE FATIMA BORGES DA SILVA</v>
      </c>
      <c r="E192" s="12" t="str">
        <f>'[1]TCE - ANEXO III - Preencher'!F199</f>
        <v>2 - Outros Profissionais da Saúde</v>
      </c>
      <c r="F192" s="14" t="str">
        <f>'[1]TCE - ANEXO III - Preencher'!G199</f>
        <v>3222-05</v>
      </c>
      <c r="G192" s="15">
        <f>IF('[1]TCE - ANEXO III - Preencher'!H199="","",'[1]TCE - ANEXO III - Preencher'!H199)</f>
        <v>43983</v>
      </c>
      <c r="H192" s="16">
        <v>1.0000000000000001E-5</v>
      </c>
      <c r="I192" s="16">
        <f>'[1]TCE - ANEXO III - Preencher'!J199</f>
        <v>133.9008</v>
      </c>
      <c r="J192" s="16">
        <v>1.0000000000000001E-5</v>
      </c>
      <c r="K192" s="16">
        <v>1.0000000000000001E-5</v>
      </c>
      <c r="L192" s="16">
        <v>1.0000000000000001E-5</v>
      </c>
      <c r="M192" s="16">
        <v>1.0000000000000001E-5</v>
      </c>
      <c r="N192" s="16">
        <v>1.0000000000000001E-5</v>
      </c>
      <c r="O192" s="16">
        <v>1.0000000000000001E-5</v>
      </c>
      <c r="P192" s="16">
        <v>1.0000000000000001E-5</v>
      </c>
      <c r="Q192" s="16">
        <v>1.0000000000000001E-5</v>
      </c>
      <c r="R192" s="16">
        <v>1.0000000000000001E-5</v>
      </c>
      <c r="S192" s="16">
        <v>1.0000000000000001E-5</v>
      </c>
      <c r="T192" s="16">
        <v>1.0000000000000001E-5</v>
      </c>
      <c r="U192" s="16">
        <v>1.0000000000000001E-5</v>
      </c>
      <c r="V192" s="16">
        <v>1.0000000000000001E-5</v>
      </c>
      <c r="W192" s="16">
        <v>1.0000000000000001E-5</v>
      </c>
      <c r="X192" s="16">
        <v>1.0000000000000001E-5</v>
      </c>
      <c r="Y192" s="16">
        <v>1.0000000000000001E-5</v>
      </c>
      <c r="Z192" s="16">
        <v>1.0000000000000001E-5</v>
      </c>
      <c r="AA192" s="16">
        <v>1.0000000000000001E-5</v>
      </c>
      <c r="AB192" s="16">
        <f t="shared" si="2"/>
        <v>133.90087000000003</v>
      </c>
    </row>
    <row r="193" spans="1:28" x14ac:dyDescent="0.2">
      <c r="A193" s="11" t="str">
        <f>'[1]TCE - ANEXO III - Preencher'!B200</f>
        <v>28.399.030/0002-12</v>
      </c>
      <c r="B193" s="12" t="str">
        <f>'[1]TCE - ANEXO III - Preencher'!C200</f>
        <v>HPR3 - IMBIRIBEIRA</v>
      </c>
      <c r="C193" s="17">
        <v>4443</v>
      </c>
      <c r="D193" s="13" t="str">
        <f>'[1]TCE - ANEXO III - Preencher'!E200</f>
        <v>MIKAELLE RICHELLE DE SOUZA BRITO</v>
      </c>
      <c r="E193" s="12" t="str">
        <f>'[1]TCE - ANEXO III - Preencher'!F200</f>
        <v>2 - Outros Profissionais da Saúde</v>
      </c>
      <c r="F193" s="14" t="str">
        <f>'[1]TCE - ANEXO III - Preencher'!G200</f>
        <v>3222-05</v>
      </c>
      <c r="G193" s="15">
        <f>IF('[1]TCE - ANEXO III - Preencher'!H200="","",'[1]TCE - ANEXO III - Preencher'!H200)</f>
        <v>43983</v>
      </c>
      <c r="H193" s="16">
        <v>1.0000000000000001E-5</v>
      </c>
      <c r="I193" s="16">
        <f>'[1]TCE - ANEXO III - Preencher'!J200</f>
        <v>129.04</v>
      </c>
      <c r="J193" s="16">
        <v>1.0000000000000001E-5</v>
      </c>
      <c r="K193" s="16">
        <v>1.0000000000000001E-5</v>
      </c>
      <c r="L193" s="16">
        <v>1.0000000000000001E-5</v>
      </c>
      <c r="M193" s="16">
        <v>1.0000000000000001E-5</v>
      </c>
      <c r="N193" s="16">
        <v>1.0000000000000001E-5</v>
      </c>
      <c r="O193" s="16">
        <v>1.0000000000000001E-5</v>
      </c>
      <c r="P193" s="16">
        <v>1.0000000000000001E-5</v>
      </c>
      <c r="Q193" s="16">
        <v>1.0000000000000001E-5</v>
      </c>
      <c r="R193" s="16">
        <v>1.0000000000000001E-5</v>
      </c>
      <c r="S193" s="16">
        <v>1.0000000000000001E-5</v>
      </c>
      <c r="T193" s="16">
        <v>1.0000000000000001E-5</v>
      </c>
      <c r="U193" s="16">
        <v>1.0000000000000001E-5</v>
      </c>
      <c r="V193" s="16">
        <v>1.0000000000000001E-5</v>
      </c>
      <c r="W193" s="16">
        <v>1.0000000000000001E-5</v>
      </c>
      <c r="X193" s="16">
        <v>1.0000000000000001E-5</v>
      </c>
      <c r="Y193" s="16">
        <v>1.0000000000000001E-5</v>
      </c>
      <c r="Z193" s="16">
        <v>1.0000000000000001E-5</v>
      </c>
      <c r="AA193" s="16">
        <v>1.0000000000000001E-5</v>
      </c>
      <c r="AB193" s="16">
        <f t="shared" si="2"/>
        <v>129.04007000000001</v>
      </c>
    </row>
    <row r="194" spans="1:28" x14ac:dyDescent="0.2">
      <c r="A194" s="11" t="str">
        <f>'[1]TCE - ANEXO III - Preencher'!B201</f>
        <v>28.399.030/0002-12</v>
      </c>
      <c r="B194" s="12" t="str">
        <f>'[1]TCE - ANEXO III - Preencher'!C201</f>
        <v>HPR3 - IMBIRIBEIRA</v>
      </c>
      <c r="C194" s="17">
        <v>9452</v>
      </c>
      <c r="D194" s="13" t="str">
        <f>'[1]TCE - ANEXO III - Preencher'!E201</f>
        <v>MARCELA MARIA PEDROSA</v>
      </c>
      <c r="E194" s="12" t="str">
        <f>'[1]TCE - ANEXO III - Preencher'!F201</f>
        <v>2 - Outros Profissionais da Saúde</v>
      </c>
      <c r="F194" s="14" t="str">
        <f>'[1]TCE - ANEXO III - Preencher'!G201</f>
        <v>3222-05</v>
      </c>
      <c r="G194" s="15">
        <f>IF('[1]TCE - ANEXO III - Preencher'!H201="","",'[1]TCE - ANEXO III - Preencher'!H201)</f>
        <v>43983</v>
      </c>
      <c r="H194" s="16">
        <v>1.0000000000000001E-5</v>
      </c>
      <c r="I194" s="16">
        <f>'[1]TCE - ANEXO III - Preencher'!J201</f>
        <v>136.8656</v>
      </c>
      <c r="J194" s="16">
        <v>1.0000000000000001E-5</v>
      </c>
      <c r="K194" s="16">
        <v>1.0000000000000001E-5</v>
      </c>
      <c r="L194" s="16">
        <v>1.0000000000000001E-5</v>
      </c>
      <c r="M194" s="16">
        <v>1.0000000000000001E-5</v>
      </c>
      <c r="N194" s="16">
        <v>1.0000000000000001E-5</v>
      </c>
      <c r="O194" s="16">
        <v>1.0000000000000001E-5</v>
      </c>
      <c r="P194" s="16">
        <v>1.0000000000000001E-5</v>
      </c>
      <c r="Q194" s="16">
        <v>1.0000000000000001E-5</v>
      </c>
      <c r="R194" s="16">
        <v>1.0000000000000001E-5</v>
      </c>
      <c r="S194" s="16">
        <v>1.0000000000000001E-5</v>
      </c>
      <c r="T194" s="16">
        <v>1.0000000000000001E-5</v>
      </c>
      <c r="U194" s="16">
        <v>1.0000000000000001E-5</v>
      </c>
      <c r="V194" s="16">
        <v>1.0000000000000001E-5</v>
      </c>
      <c r="W194" s="16">
        <v>1.0000000000000001E-5</v>
      </c>
      <c r="X194" s="16">
        <v>1.0000000000000001E-5</v>
      </c>
      <c r="Y194" s="16">
        <v>1.0000000000000001E-5</v>
      </c>
      <c r="Z194" s="16">
        <v>1.0000000000000001E-5</v>
      </c>
      <c r="AA194" s="16">
        <v>1.0000000000000001E-5</v>
      </c>
      <c r="AB194" s="16">
        <f t="shared" si="2"/>
        <v>136.86567000000002</v>
      </c>
    </row>
    <row r="195" spans="1:28" x14ac:dyDescent="0.2">
      <c r="A195" s="11" t="str">
        <f>'[1]TCE - ANEXO III - Preencher'!B202</f>
        <v>28.399.030/0002-12</v>
      </c>
      <c r="B195" s="12" t="str">
        <f>'[1]TCE - ANEXO III - Preencher'!C202</f>
        <v>HPR3 - IMBIRIBEIRA</v>
      </c>
      <c r="C195" s="17">
        <v>4462</v>
      </c>
      <c r="D195" s="13" t="str">
        <f>'[1]TCE - ANEXO III - Preencher'!E202</f>
        <v>MARCELLI ELAINE LINS</v>
      </c>
      <c r="E195" s="12" t="str">
        <f>'[1]TCE - ANEXO III - Preencher'!F202</f>
        <v>2 - Outros Profissionais da Saúde</v>
      </c>
      <c r="F195" s="14" t="str">
        <f>'[1]TCE - ANEXO III - Preencher'!G202</f>
        <v>3222-05</v>
      </c>
      <c r="G195" s="15">
        <f>IF('[1]TCE - ANEXO III - Preencher'!H202="","",'[1]TCE - ANEXO III - Preencher'!H202)</f>
        <v>43983</v>
      </c>
      <c r="H195" s="16">
        <v>1.0000000000000001E-5</v>
      </c>
      <c r="I195" s="16">
        <f>'[1]TCE - ANEXO III - Preencher'!J202</f>
        <v>145</v>
      </c>
      <c r="J195" s="16">
        <v>1.0000000000000001E-5</v>
      </c>
      <c r="K195" s="16">
        <v>1.0000000000000001E-5</v>
      </c>
      <c r="L195" s="16">
        <v>1.0000000000000001E-5</v>
      </c>
      <c r="M195" s="16">
        <v>1.0000000000000001E-5</v>
      </c>
      <c r="N195" s="16">
        <v>1.0000000000000001E-5</v>
      </c>
      <c r="O195" s="16">
        <v>1.0000000000000001E-5</v>
      </c>
      <c r="P195" s="16">
        <v>1.0000000000000001E-5</v>
      </c>
      <c r="Q195" s="16">
        <v>1.0000000000000001E-5</v>
      </c>
      <c r="R195" s="16">
        <v>1.0000000000000001E-5</v>
      </c>
      <c r="S195" s="16">
        <v>1.0000000000000001E-5</v>
      </c>
      <c r="T195" s="16">
        <v>1.0000000000000001E-5</v>
      </c>
      <c r="U195" s="16">
        <v>1.0000000000000001E-5</v>
      </c>
      <c r="V195" s="16">
        <v>1.0000000000000001E-5</v>
      </c>
      <c r="W195" s="16">
        <v>1.0000000000000001E-5</v>
      </c>
      <c r="X195" s="16">
        <v>1.0000000000000001E-5</v>
      </c>
      <c r="Y195" s="16">
        <v>1.0000000000000001E-5</v>
      </c>
      <c r="Z195" s="16">
        <v>1.0000000000000001E-5</v>
      </c>
      <c r="AA195" s="16">
        <v>1.0000000000000001E-5</v>
      </c>
      <c r="AB195" s="16">
        <f t="shared" si="2"/>
        <v>145.00007000000002</v>
      </c>
    </row>
    <row r="196" spans="1:28" x14ac:dyDescent="0.2">
      <c r="A196" s="11" t="str">
        <f>'[1]TCE - ANEXO III - Preencher'!B203</f>
        <v>28.399.030/0002-12</v>
      </c>
      <c r="B196" s="12" t="str">
        <f>'[1]TCE - ANEXO III - Preencher'!C203</f>
        <v>HPR3 - IMBIRIBEIRA</v>
      </c>
      <c r="C196" s="17">
        <v>6431</v>
      </c>
      <c r="D196" s="13" t="str">
        <f>'[1]TCE - ANEXO III - Preencher'!E203</f>
        <v>MARIA JOSE GOMES DA SILVA</v>
      </c>
      <c r="E196" s="12" t="str">
        <f>'[1]TCE - ANEXO III - Preencher'!F203</f>
        <v>2 - Outros Profissionais da Saúde</v>
      </c>
      <c r="F196" s="14" t="str">
        <f>'[1]TCE - ANEXO III - Preencher'!G203</f>
        <v>3222-05</v>
      </c>
      <c r="G196" s="15">
        <f>IF('[1]TCE - ANEXO III - Preencher'!H203="","",'[1]TCE - ANEXO III - Preencher'!H203)</f>
        <v>43983</v>
      </c>
      <c r="H196" s="16">
        <v>1.0000000000000001E-5</v>
      </c>
      <c r="I196" s="16">
        <f>'[1]TCE - ANEXO III - Preencher'!J203</f>
        <v>139.3272</v>
      </c>
      <c r="J196" s="16">
        <v>1.0000000000000001E-5</v>
      </c>
      <c r="K196" s="16">
        <v>1.0000000000000001E-5</v>
      </c>
      <c r="L196" s="16">
        <v>1.0000000000000001E-5</v>
      </c>
      <c r="M196" s="16">
        <v>1.0000000000000001E-5</v>
      </c>
      <c r="N196" s="16">
        <v>1.0000000000000001E-5</v>
      </c>
      <c r="O196" s="16">
        <v>1.0000000000000001E-5</v>
      </c>
      <c r="P196" s="16">
        <v>1.0000000000000001E-5</v>
      </c>
      <c r="Q196" s="16">
        <v>1.0000000000000001E-5</v>
      </c>
      <c r="R196" s="16">
        <v>1.0000000000000001E-5</v>
      </c>
      <c r="S196" s="16">
        <v>1.0000000000000001E-5</v>
      </c>
      <c r="T196" s="16">
        <v>1.0000000000000001E-5</v>
      </c>
      <c r="U196" s="16">
        <v>1.0000000000000001E-5</v>
      </c>
      <c r="V196" s="16">
        <v>1.0000000000000001E-5</v>
      </c>
      <c r="W196" s="16">
        <v>1.0000000000000001E-5</v>
      </c>
      <c r="X196" s="16">
        <v>1.0000000000000001E-5</v>
      </c>
      <c r="Y196" s="16">
        <v>1.0000000000000001E-5</v>
      </c>
      <c r="Z196" s="16">
        <v>1.0000000000000001E-5</v>
      </c>
      <c r="AA196" s="16">
        <v>1.0000000000000001E-5</v>
      </c>
      <c r="AB196" s="16">
        <f t="shared" si="2"/>
        <v>139.32727000000003</v>
      </c>
    </row>
    <row r="197" spans="1:28" x14ac:dyDescent="0.2">
      <c r="A197" s="11" t="str">
        <f>'[1]TCE - ANEXO III - Preencher'!B204</f>
        <v>28.399.030/0002-12</v>
      </c>
      <c r="B197" s="12" t="str">
        <f>'[1]TCE - ANEXO III - Preencher'!C204</f>
        <v>HPR3 - IMBIRIBEIRA</v>
      </c>
      <c r="C197" s="17">
        <v>7487</v>
      </c>
      <c r="D197" s="13" t="str">
        <f>'[1]TCE - ANEXO III - Preencher'!E204</f>
        <v>MARIA DO CARMO DA SILVA</v>
      </c>
      <c r="E197" s="12" t="str">
        <f>'[1]TCE - ANEXO III - Preencher'!F204</f>
        <v>2 - Outros Profissionais da Saúde</v>
      </c>
      <c r="F197" s="14" t="str">
        <f>'[1]TCE - ANEXO III - Preencher'!G204</f>
        <v>3222-05</v>
      </c>
      <c r="G197" s="15">
        <f>IF('[1]TCE - ANEXO III - Preencher'!H204="","",'[1]TCE - ANEXO III - Preencher'!H204)</f>
        <v>43983</v>
      </c>
      <c r="H197" s="16">
        <v>1.0000000000000001E-5</v>
      </c>
      <c r="I197" s="16">
        <f>'[1]TCE - ANEXO III - Preencher'!J204</f>
        <v>141.2664</v>
      </c>
      <c r="J197" s="16">
        <v>1.0000000000000001E-5</v>
      </c>
      <c r="K197" s="16">
        <v>1.0000000000000001E-5</v>
      </c>
      <c r="L197" s="16">
        <v>1.0000000000000001E-5</v>
      </c>
      <c r="M197" s="16">
        <v>1.0000000000000001E-5</v>
      </c>
      <c r="N197" s="16">
        <v>1.0000000000000001E-5</v>
      </c>
      <c r="O197" s="16">
        <v>1.0000000000000001E-5</v>
      </c>
      <c r="P197" s="16">
        <v>1.0000000000000001E-5</v>
      </c>
      <c r="Q197" s="16">
        <v>1.0000000000000001E-5</v>
      </c>
      <c r="R197" s="16">
        <v>1.0000000000000001E-5</v>
      </c>
      <c r="S197" s="16">
        <v>1.0000000000000001E-5</v>
      </c>
      <c r="T197" s="16">
        <v>1.0000000000000001E-5</v>
      </c>
      <c r="U197" s="16">
        <v>1.0000000000000001E-5</v>
      </c>
      <c r="V197" s="16">
        <v>1.0000000000000001E-5</v>
      </c>
      <c r="W197" s="16">
        <v>1.0000000000000001E-5</v>
      </c>
      <c r="X197" s="16">
        <v>1.0000000000000001E-5</v>
      </c>
      <c r="Y197" s="16">
        <v>1.0000000000000001E-5</v>
      </c>
      <c r="Z197" s="16">
        <v>1.0000000000000001E-5</v>
      </c>
      <c r="AA197" s="16">
        <v>1.0000000000000001E-5</v>
      </c>
      <c r="AB197" s="16">
        <f t="shared" si="2"/>
        <v>141.26647000000003</v>
      </c>
    </row>
    <row r="198" spans="1:28" x14ac:dyDescent="0.2">
      <c r="A198" s="11" t="str">
        <f>'[1]TCE - ANEXO III - Preencher'!B205</f>
        <v>28.399.030/0002-12</v>
      </c>
      <c r="B198" s="12" t="str">
        <f>'[1]TCE - ANEXO III - Preencher'!C205</f>
        <v>HPR3 - IMBIRIBEIRA</v>
      </c>
      <c r="C198" s="17">
        <v>8424</v>
      </c>
      <c r="D198" s="13" t="str">
        <f>'[1]TCE - ANEXO III - Preencher'!E205</f>
        <v>MARIA PATRICIA DA SILVA CARVALHO</v>
      </c>
      <c r="E198" s="12" t="str">
        <f>'[1]TCE - ANEXO III - Preencher'!F205</f>
        <v>2 - Outros Profissionais da Saúde</v>
      </c>
      <c r="F198" s="14" t="str">
        <f>'[1]TCE - ANEXO III - Preencher'!G205</f>
        <v>3222-05</v>
      </c>
      <c r="G198" s="15">
        <f>IF('[1]TCE - ANEXO III - Preencher'!H205="","",'[1]TCE - ANEXO III - Preencher'!H205)</f>
        <v>43983</v>
      </c>
      <c r="H198" s="16">
        <v>1.0000000000000001E-5</v>
      </c>
      <c r="I198" s="16">
        <f>'[1]TCE - ANEXO III - Preencher'!J205</f>
        <v>125.1384</v>
      </c>
      <c r="J198" s="16">
        <v>1.0000000000000001E-5</v>
      </c>
      <c r="K198" s="16">
        <v>1.0000000000000001E-5</v>
      </c>
      <c r="L198" s="16">
        <v>1.0000000000000001E-5</v>
      </c>
      <c r="M198" s="16">
        <v>1.0000000000000001E-5</v>
      </c>
      <c r="N198" s="16">
        <v>1.0000000000000001E-5</v>
      </c>
      <c r="O198" s="16">
        <v>1.0000000000000001E-5</v>
      </c>
      <c r="P198" s="16">
        <v>1.0000000000000001E-5</v>
      </c>
      <c r="Q198" s="16">
        <v>1.0000000000000001E-5</v>
      </c>
      <c r="R198" s="16">
        <v>1.0000000000000001E-5</v>
      </c>
      <c r="S198" s="16">
        <v>1.0000000000000001E-5</v>
      </c>
      <c r="T198" s="16">
        <v>1.0000000000000001E-5</v>
      </c>
      <c r="U198" s="16">
        <v>1.0000000000000001E-5</v>
      </c>
      <c r="V198" s="16">
        <v>1.0000000000000001E-5</v>
      </c>
      <c r="W198" s="16">
        <v>1.0000000000000001E-5</v>
      </c>
      <c r="X198" s="16">
        <v>1.0000000000000001E-5</v>
      </c>
      <c r="Y198" s="16">
        <v>1.0000000000000001E-5</v>
      </c>
      <c r="Z198" s="16">
        <v>1.0000000000000001E-5</v>
      </c>
      <c r="AA198" s="16">
        <v>1.0000000000000001E-5</v>
      </c>
      <c r="AB198" s="16">
        <f t="shared" ref="AB198:AB261" si="3">H198+I198+J198+M198+P198+S198+V198+Z198</f>
        <v>125.13847000000003</v>
      </c>
    </row>
    <row r="199" spans="1:28" x14ac:dyDescent="0.2">
      <c r="A199" s="11" t="str">
        <f>'[1]TCE - ANEXO III - Preencher'!B206</f>
        <v>28.399.030/0002-12</v>
      </c>
      <c r="B199" s="12" t="str">
        <f>'[1]TCE - ANEXO III - Preencher'!C206</f>
        <v>HPR3 - IMBIRIBEIRA</v>
      </c>
      <c r="C199" s="17">
        <v>5477</v>
      </c>
      <c r="D199" s="13" t="str">
        <f>'[1]TCE - ANEXO III - Preencher'!E206</f>
        <v>MIRTES GOMES JOSE DA SILVA</v>
      </c>
      <c r="E199" s="12" t="str">
        <f>'[1]TCE - ANEXO III - Preencher'!F206</f>
        <v>2 - Outros Profissionais da Saúde</v>
      </c>
      <c r="F199" s="14" t="str">
        <f>'[1]TCE - ANEXO III - Preencher'!G206</f>
        <v>3222-05</v>
      </c>
      <c r="G199" s="15">
        <f>IF('[1]TCE - ANEXO III - Preencher'!H206="","",'[1]TCE - ANEXO III - Preencher'!H206)</f>
        <v>43983</v>
      </c>
      <c r="H199" s="16">
        <v>1.0000000000000001E-5</v>
      </c>
      <c r="I199" s="16">
        <f>'[1]TCE - ANEXO III - Preencher'!J206</f>
        <v>145</v>
      </c>
      <c r="J199" s="16">
        <v>1.0000000000000001E-5</v>
      </c>
      <c r="K199" s="16">
        <v>1.0000000000000001E-5</v>
      </c>
      <c r="L199" s="16">
        <v>1.0000000000000001E-5</v>
      </c>
      <c r="M199" s="16">
        <v>1.0000000000000001E-5</v>
      </c>
      <c r="N199" s="16">
        <v>1.0000000000000001E-5</v>
      </c>
      <c r="O199" s="16">
        <v>1.0000000000000001E-5</v>
      </c>
      <c r="P199" s="16">
        <v>1.0000000000000001E-5</v>
      </c>
      <c r="Q199" s="16">
        <v>1.0000000000000001E-5</v>
      </c>
      <c r="R199" s="16">
        <v>1.0000000000000001E-5</v>
      </c>
      <c r="S199" s="16">
        <v>1.0000000000000001E-5</v>
      </c>
      <c r="T199" s="16">
        <v>1.0000000000000001E-5</v>
      </c>
      <c r="U199" s="16">
        <v>1.0000000000000001E-5</v>
      </c>
      <c r="V199" s="16">
        <v>1.0000000000000001E-5</v>
      </c>
      <c r="W199" s="16">
        <v>1.0000000000000001E-5</v>
      </c>
      <c r="X199" s="16">
        <v>1.0000000000000001E-5</v>
      </c>
      <c r="Y199" s="16">
        <v>1.0000000000000001E-5</v>
      </c>
      <c r="Z199" s="16">
        <v>1.0000000000000001E-5</v>
      </c>
      <c r="AA199" s="16">
        <v>1.0000000000000001E-5</v>
      </c>
      <c r="AB199" s="16">
        <f t="shared" si="3"/>
        <v>145.00007000000002</v>
      </c>
    </row>
    <row r="200" spans="1:28" x14ac:dyDescent="0.2">
      <c r="A200" s="11" t="str">
        <f>'[1]TCE - ANEXO III - Preencher'!B207</f>
        <v>28.399.030/0002-12</v>
      </c>
      <c r="B200" s="12" t="str">
        <f>'[1]TCE - ANEXO III - Preencher'!C207</f>
        <v>HPR3 - IMBIRIBEIRA</v>
      </c>
      <c r="C200" s="17">
        <v>6409</v>
      </c>
      <c r="D200" s="13" t="str">
        <f>'[1]TCE - ANEXO III - Preencher'!E207</f>
        <v>ANGELICA DA ROCHA LIRA</v>
      </c>
      <c r="E200" s="12" t="str">
        <f>'[1]TCE - ANEXO III - Preencher'!F207</f>
        <v>2 - Outros Profissionais da Saúde</v>
      </c>
      <c r="F200" s="14" t="str">
        <f>'[1]TCE - ANEXO III - Preencher'!G207</f>
        <v>3222-05</v>
      </c>
      <c r="G200" s="15">
        <f>IF('[1]TCE - ANEXO III - Preencher'!H207="","",'[1]TCE - ANEXO III - Preencher'!H207)</f>
        <v>43983</v>
      </c>
      <c r="H200" s="16">
        <v>1.0000000000000001E-5</v>
      </c>
      <c r="I200" s="16">
        <f>'[1]TCE - ANEXO III - Preencher'!J207</f>
        <v>123.16079999999999</v>
      </c>
      <c r="J200" s="16">
        <v>1.0000000000000001E-5</v>
      </c>
      <c r="K200" s="16">
        <v>1.0000000000000001E-5</v>
      </c>
      <c r="L200" s="16">
        <v>1.0000000000000001E-5</v>
      </c>
      <c r="M200" s="16">
        <v>1.0000000000000001E-5</v>
      </c>
      <c r="N200" s="16">
        <v>1.0000000000000001E-5</v>
      </c>
      <c r="O200" s="16">
        <v>1.0000000000000001E-5</v>
      </c>
      <c r="P200" s="16">
        <v>1.0000000000000001E-5</v>
      </c>
      <c r="Q200" s="16">
        <v>1.0000000000000001E-5</v>
      </c>
      <c r="R200" s="16">
        <v>1.0000000000000001E-5</v>
      </c>
      <c r="S200" s="16">
        <v>1.0000000000000001E-5</v>
      </c>
      <c r="T200" s="16">
        <v>1.0000000000000001E-5</v>
      </c>
      <c r="U200" s="16">
        <v>1.0000000000000001E-5</v>
      </c>
      <c r="V200" s="16">
        <v>1.0000000000000001E-5</v>
      </c>
      <c r="W200" s="16">
        <v>1.0000000000000001E-5</v>
      </c>
      <c r="X200" s="16">
        <v>1.0000000000000001E-5</v>
      </c>
      <c r="Y200" s="16">
        <v>1.0000000000000001E-5</v>
      </c>
      <c r="Z200" s="16">
        <v>1.0000000000000001E-5</v>
      </c>
      <c r="AA200" s="16">
        <v>1.0000000000000001E-5</v>
      </c>
      <c r="AB200" s="16">
        <f t="shared" si="3"/>
        <v>123.16087000000002</v>
      </c>
    </row>
    <row r="201" spans="1:28" x14ac:dyDescent="0.2">
      <c r="A201" s="11" t="str">
        <f>'[1]TCE - ANEXO III - Preencher'!B208</f>
        <v>28.399.030/0002-12</v>
      </c>
      <c r="B201" s="12" t="str">
        <f>'[1]TCE - ANEXO III - Preencher'!C208</f>
        <v>HPR3 - IMBIRIBEIRA</v>
      </c>
      <c r="C201" s="17">
        <v>4438</v>
      </c>
      <c r="D201" s="13" t="str">
        <f>'[1]TCE - ANEXO III - Preencher'!E208</f>
        <v>ARTHUR SILVESTRE DE SIQUEIRA</v>
      </c>
      <c r="E201" s="12" t="str">
        <f>'[1]TCE - ANEXO III - Preencher'!F208</f>
        <v>2 - Outros Profissionais da Saúde</v>
      </c>
      <c r="F201" s="14" t="str">
        <f>'[1]TCE - ANEXO III - Preencher'!G208</f>
        <v>3222-05</v>
      </c>
      <c r="G201" s="15">
        <f>IF('[1]TCE - ANEXO III - Preencher'!H208="","",'[1]TCE - ANEXO III - Preencher'!H208)</f>
        <v>43983</v>
      </c>
      <c r="H201" s="16">
        <v>1.0000000000000001E-5</v>
      </c>
      <c r="I201" s="16">
        <f>'[1]TCE - ANEXO III - Preencher'!J208</f>
        <v>135.3064</v>
      </c>
      <c r="J201" s="16">
        <v>1.0000000000000001E-5</v>
      </c>
      <c r="K201" s="16">
        <v>1.0000000000000001E-5</v>
      </c>
      <c r="L201" s="16">
        <v>1.0000000000000001E-5</v>
      </c>
      <c r="M201" s="16">
        <v>1.0000000000000001E-5</v>
      </c>
      <c r="N201" s="16">
        <v>1.0000000000000001E-5</v>
      </c>
      <c r="O201" s="16">
        <v>1.0000000000000001E-5</v>
      </c>
      <c r="P201" s="16">
        <v>1.0000000000000001E-5</v>
      </c>
      <c r="Q201" s="16">
        <v>1.0000000000000001E-5</v>
      </c>
      <c r="R201" s="16">
        <v>1.0000000000000001E-5</v>
      </c>
      <c r="S201" s="16">
        <v>1.0000000000000001E-5</v>
      </c>
      <c r="T201" s="16">
        <v>1.0000000000000001E-5</v>
      </c>
      <c r="U201" s="16">
        <v>1.0000000000000001E-5</v>
      </c>
      <c r="V201" s="16">
        <v>1.0000000000000001E-5</v>
      </c>
      <c r="W201" s="16">
        <v>1.0000000000000001E-5</v>
      </c>
      <c r="X201" s="16">
        <v>1.0000000000000001E-5</v>
      </c>
      <c r="Y201" s="16">
        <v>1.0000000000000001E-5</v>
      </c>
      <c r="Z201" s="16">
        <v>1.0000000000000001E-5</v>
      </c>
      <c r="AA201" s="16">
        <v>1.0000000000000001E-5</v>
      </c>
      <c r="AB201" s="16">
        <f t="shared" si="3"/>
        <v>135.30647000000002</v>
      </c>
    </row>
    <row r="202" spans="1:28" x14ac:dyDescent="0.2">
      <c r="A202" s="11" t="str">
        <f>'[1]TCE - ANEXO III - Preencher'!B209</f>
        <v>28.399.030/0002-12</v>
      </c>
      <c r="B202" s="12" t="str">
        <f>'[1]TCE - ANEXO III - Preencher'!C209</f>
        <v>HPR3 - IMBIRIBEIRA</v>
      </c>
      <c r="C202" s="17">
        <v>8492</v>
      </c>
      <c r="D202" s="13" t="str">
        <f>'[1]TCE - ANEXO III - Preencher'!E209</f>
        <v>ANA CRISTINA CARDOSO DE MORAIS</v>
      </c>
      <c r="E202" s="12" t="str">
        <f>'[1]TCE - ANEXO III - Preencher'!F209</f>
        <v>2 - Outros Profissionais da Saúde</v>
      </c>
      <c r="F202" s="14" t="str">
        <f>'[1]TCE - ANEXO III - Preencher'!G209</f>
        <v>3222-05</v>
      </c>
      <c r="G202" s="15">
        <f>IF('[1]TCE - ANEXO III - Preencher'!H209="","",'[1]TCE - ANEXO III - Preencher'!H209)</f>
        <v>43983</v>
      </c>
      <c r="H202" s="16">
        <v>1.0000000000000001E-5</v>
      </c>
      <c r="I202" s="16">
        <f>'[1]TCE - ANEXO III - Preencher'!J209</f>
        <v>121.188</v>
      </c>
      <c r="J202" s="16">
        <v>1.0000000000000001E-5</v>
      </c>
      <c r="K202" s="16">
        <v>1.0000000000000001E-5</v>
      </c>
      <c r="L202" s="16">
        <v>1.0000000000000001E-5</v>
      </c>
      <c r="M202" s="16">
        <v>1.0000000000000001E-5</v>
      </c>
      <c r="N202" s="16">
        <v>1.0000000000000001E-5</v>
      </c>
      <c r="O202" s="16">
        <v>1.0000000000000001E-5</v>
      </c>
      <c r="P202" s="16">
        <v>1.0000000000000001E-5</v>
      </c>
      <c r="Q202" s="16">
        <v>1.0000000000000001E-5</v>
      </c>
      <c r="R202" s="16">
        <v>1.0000000000000001E-5</v>
      </c>
      <c r="S202" s="16">
        <v>1.0000000000000001E-5</v>
      </c>
      <c r="T202" s="16">
        <v>1.0000000000000001E-5</v>
      </c>
      <c r="U202" s="16">
        <v>1.0000000000000001E-5</v>
      </c>
      <c r="V202" s="16">
        <v>1.0000000000000001E-5</v>
      </c>
      <c r="W202" s="16">
        <v>1.0000000000000001E-5</v>
      </c>
      <c r="X202" s="16">
        <v>1.0000000000000001E-5</v>
      </c>
      <c r="Y202" s="16">
        <v>1.0000000000000001E-5</v>
      </c>
      <c r="Z202" s="16">
        <v>1.0000000000000001E-5</v>
      </c>
      <c r="AA202" s="16">
        <v>1.0000000000000001E-5</v>
      </c>
      <c r="AB202" s="16">
        <f t="shared" si="3"/>
        <v>121.18807000000002</v>
      </c>
    </row>
    <row r="203" spans="1:28" x14ac:dyDescent="0.2">
      <c r="A203" s="11" t="str">
        <f>'[1]TCE - ANEXO III - Preencher'!B210</f>
        <v>28.399.030/0002-12</v>
      </c>
      <c r="B203" s="12" t="str">
        <f>'[1]TCE - ANEXO III - Preencher'!C210</f>
        <v>HPR3 - IMBIRIBEIRA</v>
      </c>
      <c r="C203" s="17">
        <v>3464</v>
      </c>
      <c r="D203" s="13" t="str">
        <f>'[1]TCE - ANEXO III - Preencher'!E210</f>
        <v>ANDERSON FERREIRA DE LIMA</v>
      </c>
      <c r="E203" s="12" t="str">
        <f>'[1]TCE - ANEXO III - Preencher'!F210</f>
        <v>2 - Outros Profissionais da Saúde</v>
      </c>
      <c r="F203" s="14" t="str">
        <f>'[1]TCE - ANEXO III - Preencher'!G210</f>
        <v>3222-05</v>
      </c>
      <c r="G203" s="15">
        <f>IF('[1]TCE - ANEXO III - Preencher'!H210="","",'[1]TCE - ANEXO III - Preencher'!H210)</f>
        <v>43983</v>
      </c>
      <c r="H203" s="16">
        <v>1.0000000000000001E-5</v>
      </c>
      <c r="I203" s="16">
        <f>'[1]TCE - ANEXO III - Preencher'!J210</f>
        <v>129.04</v>
      </c>
      <c r="J203" s="16">
        <v>1.0000000000000001E-5</v>
      </c>
      <c r="K203" s="16">
        <v>1.0000000000000001E-5</v>
      </c>
      <c r="L203" s="16">
        <v>1.0000000000000001E-5</v>
      </c>
      <c r="M203" s="16">
        <v>1.0000000000000001E-5</v>
      </c>
      <c r="N203" s="16">
        <v>1.0000000000000001E-5</v>
      </c>
      <c r="O203" s="16">
        <v>1.0000000000000001E-5</v>
      </c>
      <c r="P203" s="16">
        <v>1.0000000000000001E-5</v>
      </c>
      <c r="Q203" s="16">
        <v>1.0000000000000001E-5</v>
      </c>
      <c r="R203" s="16">
        <v>1.0000000000000001E-5</v>
      </c>
      <c r="S203" s="16">
        <v>1.0000000000000001E-5</v>
      </c>
      <c r="T203" s="16">
        <v>1.0000000000000001E-5</v>
      </c>
      <c r="U203" s="16">
        <v>1.0000000000000001E-5</v>
      </c>
      <c r="V203" s="16">
        <v>1.0000000000000001E-5</v>
      </c>
      <c r="W203" s="16">
        <v>1.0000000000000001E-5</v>
      </c>
      <c r="X203" s="16">
        <v>1.0000000000000001E-5</v>
      </c>
      <c r="Y203" s="16">
        <v>1.0000000000000001E-5</v>
      </c>
      <c r="Z203" s="16">
        <v>1.0000000000000001E-5</v>
      </c>
      <c r="AA203" s="16">
        <v>1.0000000000000001E-5</v>
      </c>
      <c r="AB203" s="16">
        <f t="shared" si="3"/>
        <v>129.04007000000001</v>
      </c>
    </row>
    <row r="204" spans="1:28" x14ac:dyDescent="0.2">
      <c r="A204" s="11" t="str">
        <f>'[1]TCE - ANEXO III - Preencher'!B211</f>
        <v>28.399.030/0002-12</v>
      </c>
      <c r="B204" s="12" t="str">
        <f>'[1]TCE - ANEXO III - Preencher'!C211</f>
        <v>HPR3 - IMBIRIBEIRA</v>
      </c>
      <c r="C204" s="17">
        <v>9400</v>
      </c>
      <c r="D204" s="13" t="str">
        <f>'[1]TCE - ANEXO III - Preencher'!E211</f>
        <v>ANA LUCIA DANTAS</v>
      </c>
      <c r="E204" s="12" t="str">
        <f>'[1]TCE - ANEXO III - Preencher'!F211</f>
        <v>2 - Outros Profissionais da Saúde</v>
      </c>
      <c r="F204" s="14" t="str">
        <f>'[1]TCE - ANEXO III - Preencher'!G211</f>
        <v>3222-05</v>
      </c>
      <c r="G204" s="15">
        <f>IF('[1]TCE - ANEXO III - Preencher'!H211="","",'[1]TCE - ANEXO III - Preencher'!H211)</f>
        <v>43983</v>
      </c>
      <c r="H204" s="16">
        <v>1.0000000000000001E-5</v>
      </c>
      <c r="I204" s="16">
        <f>'[1]TCE - ANEXO III - Preencher'!J211</f>
        <v>130.9376</v>
      </c>
      <c r="J204" s="16">
        <v>1.0000000000000001E-5</v>
      </c>
      <c r="K204" s="16">
        <v>1.0000000000000001E-5</v>
      </c>
      <c r="L204" s="16">
        <v>1.0000000000000001E-5</v>
      </c>
      <c r="M204" s="16">
        <v>1.0000000000000001E-5</v>
      </c>
      <c r="N204" s="16">
        <v>1.0000000000000001E-5</v>
      </c>
      <c r="O204" s="16">
        <v>1.0000000000000001E-5</v>
      </c>
      <c r="P204" s="16">
        <v>1.0000000000000001E-5</v>
      </c>
      <c r="Q204" s="16">
        <v>1.0000000000000001E-5</v>
      </c>
      <c r="R204" s="16">
        <v>1.0000000000000001E-5</v>
      </c>
      <c r="S204" s="16">
        <v>1.0000000000000001E-5</v>
      </c>
      <c r="T204" s="16">
        <v>1.0000000000000001E-5</v>
      </c>
      <c r="U204" s="16">
        <v>1.0000000000000001E-5</v>
      </c>
      <c r="V204" s="16">
        <v>1.0000000000000001E-5</v>
      </c>
      <c r="W204" s="16">
        <v>1.0000000000000001E-5</v>
      </c>
      <c r="X204" s="16">
        <v>1.0000000000000001E-5</v>
      </c>
      <c r="Y204" s="16">
        <v>1.0000000000000001E-5</v>
      </c>
      <c r="Z204" s="16">
        <v>1.0000000000000001E-5</v>
      </c>
      <c r="AA204" s="16">
        <v>1.0000000000000001E-5</v>
      </c>
      <c r="AB204" s="16">
        <f t="shared" si="3"/>
        <v>130.93767000000003</v>
      </c>
    </row>
    <row r="205" spans="1:28" x14ac:dyDescent="0.2">
      <c r="A205" s="11" t="str">
        <f>'[1]TCE - ANEXO III - Preencher'!B212</f>
        <v>28.399.030/0002-12</v>
      </c>
      <c r="B205" s="12" t="str">
        <f>'[1]TCE - ANEXO III - Preencher'!C212</f>
        <v>HPR3 - IMBIRIBEIRA</v>
      </c>
      <c r="C205" s="17">
        <v>5447</v>
      </c>
      <c r="D205" s="13" t="str">
        <f>'[1]TCE - ANEXO III - Preencher'!E212</f>
        <v>ALINE CARLA DE OLIVEIRA SILVA</v>
      </c>
      <c r="E205" s="12" t="str">
        <f>'[1]TCE - ANEXO III - Preencher'!F212</f>
        <v>2 - Outros Profissionais da Saúde</v>
      </c>
      <c r="F205" s="14" t="str">
        <f>'[1]TCE - ANEXO III - Preencher'!G212</f>
        <v>3222-05</v>
      </c>
      <c r="G205" s="15">
        <f>IF('[1]TCE - ANEXO III - Preencher'!H212="","",'[1]TCE - ANEXO III - Preencher'!H212)</f>
        <v>43983</v>
      </c>
      <c r="H205" s="16">
        <v>1.0000000000000001E-5</v>
      </c>
      <c r="I205" s="16">
        <f>'[1]TCE - ANEXO III - Preencher'!J212</f>
        <v>144.3032</v>
      </c>
      <c r="J205" s="16">
        <v>1.0000000000000001E-5</v>
      </c>
      <c r="K205" s="16">
        <v>1.0000000000000001E-5</v>
      </c>
      <c r="L205" s="16">
        <v>1.0000000000000001E-5</v>
      </c>
      <c r="M205" s="16">
        <v>1.0000000000000001E-5</v>
      </c>
      <c r="N205" s="16">
        <v>1.0000000000000001E-5</v>
      </c>
      <c r="O205" s="16">
        <v>1.0000000000000001E-5</v>
      </c>
      <c r="P205" s="16">
        <v>1.0000000000000001E-5</v>
      </c>
      <c r="Q205" s="16">
        <v>1.0000000000000001E-5</v>
      </c>
      <c r="R205" s="16">
        <v>1.0000000000000001E-5</v>
      </c>
      <c r="S205" s="16">
        <v>1.0000000000000001E-5</v>
      </c>
      <c r="T205" s="16">
        <v>1.0000000000000001E-5</v>
      </c>
      <c r="U205" s="16">
        <v>1.0000000000000001E-5</v>
      </c>
      <c r="V205" s="16">
        <v>1.0000000000000001E-5</v>
      </c>
      <c r="W205" s="16">
        <v>1.0000000000000001E-5</v>
      </c>
      <c r="X205" s="16">
        <v>1.0000000000000001E-5</v>
      </c>
      <c r="Y205" s="16">
        <v>1.0000000000000001E-5</v>
      </c>
      <c r="Z205" s="16">
        <v>1.0000000000000001E-5</v>
      </c>
      <c r="AA205" s="16">
        <v>1.0000000000000001E-5</v>
      </c>
      <c r="AB205" s="16">
        <f t="shared" si="3"/>
        <v>144.30327000000003</v>
      </c>
    </row>
    <row r="206" spans="1:28" x14ac:dyDescent="0.2">
      <c r="A206" s="11" t="str">
        <f>'[1]TCE - ANEXO III - Preencher'!B213</f>
        <v>28.399.030/0002-12</v>
      </c>
      <c r="B206" s="12" t="str">
        <f>'[1]TCE - ANEXO III - Preencher'!C213</f>
        <v>HPR3 - IMBIRIBEIRA</v>
      </c>
      <c r="C206" s="17">
        <v>5400</v>
      </c>
      <c r="D206" s="13" t="str">
        <f>'[1]TCE - ANEXO III - Preencher'!E213</f>
        <v>ANGELICA FERREIRA DE LIMA TAVARES DO NASCIMENTO</v>
      </c>
      <c r="E206" s="12" t="str">
        <f>'[1]TCE - ANEXO III - Preencher'!F213</f>
        <v>2 - Outros Profissionais da Saúde</v>
      </c>
      <c r="F206" s="14" t="str">
        <f>'[1]TCE - ANEXO III - Preencher'!G213</f>
        <v>3222-05</v>
      </c>
      <c r="G206" s="15">
        <f>IF('[1]TCE - ANEXO III - Preencher'!H213="","",'[1]TCE - ANEXO III - Preencher'!H213)</f>
        <v>43983</v>
      </c>
      <c r="H206" s="16">
        <v>1.0000000000000001E-5</v>
      </c>
      <c r="I206" s="16">
        <f>'[1]TCE - ANEXO III - Preencher'!J213</f>
        <v>129.04</v>
      </c>
      <c r="J206" s="16">
        <v>1.0000000000000001E-5</v>
      </c>
      <c r="K206" s="16">
        <v>1.0000000000000001E-5</v>
      </c>
      <c r="L206" s="16">
        <v>1.0000000000000001E-5</v>
      </c>
      <c r="M206" s="16">
        <v>1.0000000000000001E-5</v>
      </c>
      <c r="N206" s="16">
        <v>1.0000000000000001E-5</v>
      </c>
      <c r="O206" s="16">
        <v>1.0000000000000001E-5</v>
      </c>
      <c r="P206" s="16">
        <v>1.0000000000000001E-5</v>
      </c>
      <c r="Q206" s="16">
        <v>1.0000000000000001E-5</v>
      </c>
      <c r="R206" s="16">
        <v>1.0000000000000001E-5</v>
      </c>
      <c r="S206" s="16">
        <v>1.0000000000000001E-5</v>
      </c>
      <c r="T206" s="16">
        <v>1.0000000000000001E-5</v>
      </c>
      <c r="U206" s="16">
        <v>1.0000000000000001E-5</v>
      </c>
      <c r="V206" s="16">
        <v>1.0000000000000001E-5</v>
      </c>
      <c r="W206" s="16">
        <v>1.0000000000000001E-5</v>
      </c>
      <c r="X206" s="16">
        <v>1.0000000000000001E-5</v>
      </c>
      <c r="Y206" s="16">
        <v>1.0000000000000001E-5</v>
      </c>
      <c r="Z206" s="16">
        <v>1.0000000000000001E-5</v>
      </c>
      <c r="AA206" s="16">
        <v>1.0000000000000001E-5</v>
      </c>
      <c r="AB206" s="16">
        <f t="shared" si="3"/>
        <v>129.04007000000001</v>
      </c>
    </row>
    <row r="207" spans="1:28" x14ac:dyDescent="0.2">
      <c r="A207" s="11" t="str">
        <f>'[1]TCE - ANEXO III - Preencher'!B214</f>
        <v>28.399.030/0002-12</v>
      </c>
      <c r="B207" s="12" t="str">
        <f>'[1]TCE - ANEXO III - Preencher'!C214</f>
        <v>HPR3 - IMBIRIBEIRA</v>
      </c>
      <c r="C207" s="17">
        <v>6407</v>
      </c>
      <c r="D207" s="13" t="str">
        <f>'[1]TCE - ANEXO III - Preencher'!E214</f>
        <v>BETANIA SILVA FRANCA</v>
      </c>
      <c r="E207" s="12" t="str">
        <f>'[1]TCE - ANEXO III - Preencher'!F214</f>
        <v>2 - Outros Profissionais da Saúde</v>
      </c>
      <c r="F207" s="14" t="str">
        <f>'[1]TCE - ANEXO III - Preencher'!G214</f>
        <v>3222-05</v>
      </c>
      <c r="G207" s="15">
        <f>IF('[1]TCE - ANEXO III - Preencher'!H214="","",'[1]TCE - ANEXO III - Preencher'!H214)</f>
        <v>43983</v>
      </c>
      <c r="H207" s="16">
        <v>1.0000000000000001E-5</v>
      </c>
      <c r="I207" s="16">
        <f>'[1]TCE - ANEXO III - Preencher'!J214</f>
        <v>139.0472</v>
      </c>
      <c r="J207" s="16">
        <v>1.0000000000000001E-5</v>
      </c>
      <c r="K207" s="16">
        <v>1.0000000000000001E-5</v>
      </c>
      <c r="L207" s="16">
        <v>1.0000000000000001E-5</v>
      </c>
      <c r="M207" s="16">
        <v>1.0000000000000001E-5</v>
      </c>
      <c r="N207" s="16">
        <v>1.0000000000000001E-5</v>
      </c>
      <c r="O207" s="16">
        <v>1.0000000000000001E-5</v>
      </c>
      <c r="P207" s="16">
        <v>1.0000000000000001E-5</v>
      </c>
      <c r="Q207" s="16">
        <v>1.0000000000000001E-5</v>
      </c>
      <c r="R207" s="16">
        <v>1.0000000000000001E-5</v>
      </c>
      <c r="S207" s="16">
        <v>1.0000000000000001E-5</v>
      </c>
      <c r="T207" s="16">
        <v>1.0000000000000001E-5</v>
      </c>
      <c r="U207" s="16">
        <v>1.0000000000000001E-5</v>
      </c>
      <c r="V207" s="16">
        <v>1.0000000000000001E-5</v>
      </c>
      <c r="W207" s="16">
        <v>1.0000000000000001E-5</v>
      </c>
      <c r="X207" s="16">
        <v>1.0000000000000001E-5</v>
      </c>
      <c r="Y207" s="16">
        <v>1.0000000000000001E-5</v>
      </c>
      <c r="Z207" s="16">
        <v>1.0000000000000001E-5</v>
      </c>
      <c r="AA207" s="16">
        <v>1.0000000000000001E-5</v>
      </c>
      <c r="AB207" s="16">
        <f t="shared" si="3"/>
        <v>139.04727000000003</v>
      </c>
    </row>
    <row r="208" spans="1:28" x14ac:dyDescent="0.2">
      <c r="A208" s="11" t="str">
        <f>'[1]TCE - ANEXO III - Preencher'!B215</f>
        <v>28.399.030/0002-12</v>
      </c>
      <c r="B208" s="12" t="str">
        <f>'[1]TCE - ANEXO III - Preencher'!C215</f>
        <v>HPR3 - IMBIRIBEIRA</v>
      </c>
      <c r="C208" s="17">
        <v>5402</v>
      </c>
      <c r="D208" s="13" t="str">
        <f>'[1]TCE - ANEXO III - Preencher'!E215</f>
        <v>BRUNA RENATTA BANDEIRA DA SILVA</v>
      </c>
      <c r="E208" s="12" t="str">
        <f>'[1]TCE - ANEXO III - Preencher'!F215</f>
        <v>2 - Outros Profissionais da Saúde</v>
      </c>
      <c r="F208" s="14" t="str">
        <f>'[1]TCE - ANEXO III - Preencher'!G215</f>
        <v>3222-05</v>
      </c>
      <c r="G208" s="15">
        <f>IF('[1]TCE - ANEXO III - Preencher'!H215="","",'[1]TCE - ANEXO III - Preencher'!H215)</f>
        <v>43983</v>
      </c>
      <c r="H208" s="16">
        <v>1.0000000000000001E-5</v>
      </c>
      <c r="I208" s="16">
        <f>'[1]TCE - ANEXO III - Preencher'!J215</f>
        <v>144.21119999999999</v>
      </c>
      <c r="J208" s="16">
        <v>1.0000000000000001E-5</v>
      </c>
      <c r="K208" s="16">
        <v>1.0000000000000001E-5</v>
      </c>
      <c r="L208" s="16">
        <v>1.0000000000000001E-5</v>
      </c>
      <c r="M208" s="16">
        <v>1.0000000000000001E-5</v>
      </c>
      <c r="N208" s="16">
        <v>1.0000000000000001E-5</v>
      </c>
      <c r="O208" s="16">
        <v>1.0000000000000001E-5</v>
      </c>
      <c r="P208" s="16">
        <v>1.0000000000000001E-5</v>
      </c>
      <c r="Q208" s="16">
        <v>1.0000000000000001E-5</v>
      </c>
      <c r="R208" s="16">
        <v>1.0000000000000001E-5</v>
      </c>
      <c r="S208" s="16">
        <v>1.0000000000000001E-5</v>
      </c>
      <c r="T208" s="16">
        <v>1.0000000000000001E-5</v>
      </c>
      <c r="U208" s="16">
        <v>1.0000000000000001E-5</v>
      </c>
      <c r="V208" s="16">
        <v>1.0000000000000001E-5</v>
      </c>
      <c r="W208" s="16">
        <v>1.0000000000000001E-5</v>
      </c>
      <c r="X208" s="16">
        <v>1.0000000000000001E-5</v>
      </c>
      <c r="Y208" s="16">
        <v>1.0000000000000001E-5</v>
      </c>
      <c r="Z208" s="16">
        <v>1.0000000000000001E-5</v>
      </c>
      <c r="AA208" s="16">
        <v>1.0000000000000001E-5</v>
      </c>
      <c r="AB208" s="16">
        <f t="shared" si="3"/>
        <v>144.21127000000001</v>
      </c>
    </row>
    <row r="209" spans="1:28" x14ac:dyDescent="0.2">
      <c r="A209" s="11" t="str">
        <f>'[1]TCE - ANEXO III - Preencher'!B216</f>
        <v>28.399.030/0002-12</v>
      </c>
      <c r="B209" s="12" t="str">
        <f>'[1]TCE - ANEXO III - Preencher'!C216</f>
        <v>HPR3 - IMBIRIBEIRA</v>
      </c>
      <c r="C209" s="17">
        <v>7473</v>
      </c>
      <c r="D209" s="13" t="str">
        <f>'[1]TCE - ANEXO III - Preencher'!E216</f>
        <v>CARLOS EDUARDO DE AZEVEDO ANDRADE</v>
      </c>
      <c r="E209" s="12" t="str">
        <f>'[1]TCE - ANEXO III - Preencher'!F216</f>
        <v>2 - Outros Profissionais da Saúde</v>
      </c>
      <c r="F209" s="14" t="str">
        <f>'[1]TCE - ANEXO III - Preencher'!G216</f>
        <v>3222-05</v>
      </c>
      <c r="G209" s="15">
        <f>IF('[1]TCE - ANEXO III - Preencher'!H216="","",'[1]TCE - ANEXO III - Preencher'!H216)</f>
        <v>43983</v>
      </c>
      <c r="H209" s="16">
        <v>1.0000000000000001E-5</v>
      </c>
      <c r="I209" s="16">
        <f>'[1]TCE - ANEXO III - Preencher'!J216</f>
        <v>128.32159999999999</v>
      </c>
      <c r="J209" s="16">
        <v>1.0000000000000001E-5</v>
      </c>
      <c r="K209" s="16">
        <v>1.0000000000000001E-5</v>
      </c>
      <c r="L209" s="16">
        <v>1.0000000000000001E-5</v>
      </c>
      <c r="M209" s="16">
        <v>1.0000000000000001E-5</v>
      </c>
      <c r="N209" s="16">
        <v>1.0000000000000001E-5</v>
      </c>
      <c r="O209" s="16">
        <v>1.0000000000000001E-5</v>
      </c>
      <c r="P209" s="16">
        <v>1.0000000000000001E-5</v>
      </c>
      <c r="Q209" s="16">
        <v>1.0000000000000001E-5</v>
      </c>
      <c r="R209" s="16">
        <v>1.0000000000000001E-5</v>
      </c>
      <c r="S209" s="16">
        <v>1.0000000000000001E-5</v>
      </c>
      <c r="T209" s="16">
        <v>1.0000000000000001E-5</v>
      </c>
      <c r="U209" s="16">
        <v>1.0000000000000001E-5</v>
      </c>
      <c r="V209" s="16">
        <v>1.0000000000000001E-5</v>
      </c>
      <c r="W209" s="16">
        <v>1.0000000000000001E-5</v>
      </c>
      <c r="X209" s="16">
        <v>1.0000000000000001E-5</v>
      </c>
      <c r="Y209" s="16">
        <v>1.0000000000000001E-5</v>
      </c>
      <c r="Z209" s="16">
        <v>1.0000000000000001E-5</v>
      </c>
      <c r="AA209" s="16">
        <v>1.0000000000000001E-5</v>
      </c>
      <c r="AB209" s="16">
        <f t="shared" si="3"/>
        <v>128.32167000000001</v>
      </c>
    </row>
    <row r="210" spans="1:28" x14ac:dyDescent="0.2">
      <c r="A210" s="11" t="str">
        <f>'[1]TCE - ANEXO III - Preencher'!B217</f>
        <v>28.399.030/0002-12</v>
      </c>
      <c r="B210" s="12" t="str">
        <f>'[1]TCE - ANEXO III - Preencher'!C217</f>
        <v>HPR3 - IMBIRIBEIRA</v>
      </c>
      <c r="C210" s="17">
        <v>1407</v>
      </c>
      <c r="D210" s="13" t="str">
        <f>'[1]TCE - ANEXO III - Preencher'!E217</f>
        <v>CINTIA MARILIA COSTA MARTINS</v>
      </c>
      <c r="E210" s="12" t="str">
        <f>'[1]TCE - ANEXO III - Preencher'!F217</f>
        <v>2 - Outros Profissionais da Saúde</v>
      </c>
      <c r="F210" s="14" t="str">
        <f>'[1]TCE - ANEXO III - Preencher'!G217</f>
        <v>3222-05</v>
      </c>
      <c r="G210" s="15">
        <f>IF('[1]TCE - ANEXO III - Preencher'!H217="","",'[1]TCE - ANEXO III - Preencher'!H217)</f>
        <v>43983</v>
      </c>
      <c r="H210" s="16">
        <v>1.0000000000000001E-5</v>
      </c>
      <c r="I210" s="16">
        <f>'[1]TCE - ANEXO III - Preencher'!J217</f>
        <v>129.04</v>
      </c>
      <c r="J210" s="16">
        <v>1.0000000000000001E-5</v>
      </c>
      <c r="K210" s="16">
        <v>1.0000000000000001E-5</v>
      </c>
      <c r="L210" s="16">
        <v>1.0000000000000001E-5</v>
      </c>
      <c r="M210" s="16">
        <v>1.0000000000000001E-5</v>
      </c>
      <c r="N210" s="16">
        <v>1.0000000000000001E-5</v>
      </c>
      <c r="O210" s="16">
        <v>1.0000000000000001E-5</v>
      </c>
      <c r="P210" s="16">
        <v>1.0000000000000001E-5</v>
      </c>
      <c r="Q210" s="16">
        <v>1.0000000000000001E-5</v>
      </c>
      <c r="R210" s="16">
        <v>1.0000000000000001E-5</v>
      </c>
      <c r="S210" s="16">
        <v>1.0000000000000001E-5</v>
      </c>
      <c r="T210" s="16">
        <v>1.0000000000000001E-5</v>
      </c>
      <c r="U210" s="16">
        <v>1.0000000000000001E-5</v>
      </c>
      <c r="V210" s="16">
        <v>1.0000000000000001E-5</v>
      </c>
      <c r="W210" s="16">
        <v>1.0000000000000001E-5</v>
      </c>
      <c r="X210" s="16">
        <v>1.0000000000000001E-5</v>
      </c>
      <c r="Y210" s="16">
        <v>1.0000000000000001E-5</v>
      </c>
      <c r="Z210" s="16">
        <v>1.0000000000000001E-5</v>
      </c>
      <c r="AA210" s="16">
        <v>1.0000000000000001E-5</v>
      </c>
      <c r="AB210" s="16">
        <f t="shared" si="3"/>
        <v>129.04007000000001</v>
      </c>
    </row>
    <row r="211" spans="1:28" x14ac:dyDescent="0.2">
      <c r="A211" s="11" t="str">
        <f>'[1]TCE - ANEXO III - Preencher'!B218</f>
        <v>28.399.030/0002-12</v>
      </c>
      <c r="B211" s="12" t="str">
        <f>'[1]TCE - ANEXO III - Preencher'!C218</f>
        <v>HPR3 - IMBIRIBEIRA</v>
      </c>
      <c r="C211" s="17">
        <v>1440</v>
      </c>
      <c r="D211" s="13" t="str">
        <f>'[1]TCE - ANEXO III - Preencher'!E218</f>
        <v>CAIO CESAR DA SILVA REIS</v>
      </c>
      <c r="E211" s="12" t="str">
        <f>'[1]TCE - ANEXO III - Preencher'!F218</f>
        <v>2 - Outros Profissionais da Saúde</v>
      </c>
      <c r="F211" s="14" t="str">
        <f>'[1]TCE - ANEXO III - Preencher'!G218</f>
        <v>3222-05</v>
      </c>
      <c r="G211" s="15">
        <f>IF('[1]TCE - ANEXO III - Preencher'!H218="","",'[1]TCE - ANEXO III - Preencher'!H218)</f>
        <v>43983</v>
      </c>
      <c r="H211" s="16">
        <v>1.0000000000000001E-5</v>
      </c>
      <c r="I211" s="16">
        <f>'[1]TCE - ANEXO III - Preencher'!J218</f>
        <v>136.6936</v>
      </c>
      <c r="J211" s="16">
        <v>1.0000000000000001E-5</v>
      </c>
      <c r="K211" s="16">
        <v>1.0000000000000001E-5</v>
      </c>
      <c r="L211" s="16">
        <v>1.0000000000000001E-5</v>
      </c>
      <c r="M211" s="16">
        <v>1.0000000000000001E-5</v>
      </c>
      <c r="N211" s="16">
        <v>1.0000000000000001E-5</v>
      </c>
      <c r="O211" s="16">
        <v>1.0000000000000001E-5</v>
      </c>
      <c r="P211" s="16">
        <v>1.0000000000000001E-5</v>
      </c>
      <c r="Q211" s="16">
        <v>1.0000000000000001E-5</v>
      </c>
      <c r="R211" s="16">
        <v>1.0000000000000001E-5</v>
      </c>
      <c r="S211" s="16">
        <v>1.0000000000000001E-5</v>
      </c>
      <c r="T211" s="16">
        <v>1.0000000000000001E-5</v>
      </c>
      <c r="U211" s="16">
        <v>1.0000000000000001E-5</v>
      </c>
      <c r="V211" s="16">
        <v>1.0000000000000001E-5</v>
      </c>
      <c r="W211" s="16">
        <v>1.0000000000000001E-5</v>
      </c>
      <c r="X211" s="16">
        <v>1.0000000000000001E-5</v>
      </c>
      <c r="Y211" s="16">
        <v>1.0000000000000001E-5</v>
      </c>
      <c r="Z211" s="16">
        <v>1.0000000000000001E-5</v>
      </c>
      <c r="AA211" s="16">
        <v>1.0000000000000001E-5</v>
      </c>
      <c r="AB211" s="16">
        <f t="shared" si="3"/>
        <v>136.69367000000003</v>
      </c>
    </row>
    <row r="212" spans="1:28" x14ac:dyDescent="0.2">
      <c r="A212" s="11" t="str">
        <f>'[1]TCE - ANEXO III - Preencher'!B219</f>
        <v>28.399.030/0002-12</v>
      </c>
      <c r="B212" s="12" t="str">
        <f>'[1]TCE - ANEXO III - Preencher'!C219</f>
        <v>HPR3 - IMBIRIBEIRA</v>
      </c>
      <c r="C212" s="17">
        <v>9446</v>
      </c>
      <c r="D212" s="13" t="str">
        <f>'[1]TCE - ANEXO III - Preencher'!E219</f>
        <v>CICERO JOSE DA SILVA</v>
      </c>
      <c r="E212" s="12" t="str">
        <f>'[1]TCE - ANEXO III - Preencher'!F219</f>
        <v>2 - Outros Profissionais da Saúde</v>
      </c>
      <c r="F212" s="14" t="str">
        <f>'[1]TCE - ANEXO III - Preencher'!G219</f>
        <v>3222-05</v>
      </c>
      <c r="G212" s="15">
        <f>IF('[1]TCE - ANEXO III - Preencher'!H219="","",'[1]TCE - ANEXO III - Preencher'!H219)</f>
        <v>43983</v>
      </c>
      <c r="H212" s="16">
        <v>1.0000000000000001E-5</v>
      </c>
      <c r="I212" s="16">
        <f>'[1]TCE - ANEXO III - Preencher'!J219</f>
        <v>135.11760000000001</v>
      </c>
      <c r="J212" s="16">
        <v>1.0000000000000001E-5</v>
      </c>
      <c r="K212" s="16">
        <v>1.0000000000000001E-5</v>
      </c>
      <c r="L212" s="16">
        <v>1.0000000000000001E-5</v>
      </c>
      <c r="M212" s="16">
        <v>1.0000000000000001E-5</v>
      </c>
      <c r="N212" s="16">
        <v>1.0000000000000001E-5</v>
      </c>
      <c r="O212" s="16">
        <v>1.0000000000000001E-5</v>
      </c>
      <c r="P212" s="16">
        <v>1.0000000000000001E-5</v>
      </c>
      <c r="Q212" s="16">
        <v>1.0000000000000001E-5</v>
      </c>
      <c r="R212" s="16">
        <v>1.0000000000000001E-5</v>
      </c>
      <c r="S212" s="16">
        <v>1.0000000000000001E-5</v>
      </c>
      <c r="T212" s="16">
        <v>1.0000000000000001E-5</v>
      </c>
      <c r="U212" s="16">
        <v>1.0000000000000001E-5</v>
      </c>
      <c r="V212" s="16">
        <v>1.0000000000000001E-5</v>
      </c>
      <c r="W212" s="16">
        <v>1.0000000000000001E-5</v>
      </c>
      <c r="X212" s="16">
        <v>1.0000000000000001E-5</v>
      </c>
      <c r="Y212" s="16">
        <v>1.0000000000000001E-5</v>
      </c>
      <c r="Z212" s="16">
        <v>1.0000000000000001E-5</v>
      </c>
      <c r="AA212" s="16">
        <v>1.0000000000000001E-5</v>
      </c>
      <c r="AB212" s="16">
        <f t="shared" si="3"/>
        <v>135.11767000000003</v>
      </c>
    </row>
    <row r="213" spans="1:28" x14ac:dyDescent="0.2">
      <c r="A213" s="11" t="str">
        <f>'[1]TCE - ANEXO III - Preencher'!B220</f>
        <v>28.399.030/0002-12</v>
      </c>
      <c r="B213" s="12" t="str">
        <f>'[1]TCE - ANEXO III - Preencher'!C220</f>
        <v>HPR3 - IMBIRIBEIRA</v>
      </c>
      <c r="C213" s="17">
        <v>2407</v>
      </c>
      <c r="D213" s="13" t="str">
        <f>'[1]TCE - ANEXO III - Preencher'!E220</f>
        <v>DEIZIMA FRANCISCA PEREIRA GOMES</v>
      </c>
      <c r="E213" s="12" t="str">
        <f>'[1]TCE - ANEXO III - Preencher'!F220</f>
        <v>2 - Outros Profissionais da Saúde</v>
      </c>
      <c r="F213" s="14" t="str">
        <f>'[1]TCE - ANEXO III - Preencher'!G220</f>
        <v>3222-05</v>
      </c>
      <c r="G213" s="15">
        <f>IF('[1]TCE - ANEXO III - Preencher'!H220="","",'[1]TCE - ANEXO III - Preencher'!H220)</f>
        <v>43983</v>
      </c>
      <c r="H213" s="16">
        <v>1.0000000000000001E-5</v>
      </c>
      <c r="I213" s="16">
        <f>'[1]TCE - ANEXO III - Preencher'!J220</f>
        <v>125.1384</v>
      </c>
      <c r="J213" s="16">
        <v>1.0000000000000001E-5</v>
      </c>
      <c r="K213" s="16">
        <v>1.0000000000000001E-5</v>
      </c>
      <c r="L213" s="16">
        <v>1.0000000000000001E-5</v>
      </c>
      <c r="M213" s="16">
        <v>1.0000000000000001E-5</v>
      </c>
      <c r="N213" s="16">
        <v>1.0000000000000001E-5</v>
      </c>
      <c r="O213" s="16">
        <v>1.0000000000000001E-5</v>
      </c>
      <c r="P213" s="16">
        <v>1.0000000000000001E-5</v>
      </c>
      <c r="Q213" s="16">
        <v>1.0000000000000001E-5</v>
      </c>
      <c r="R213" s="16">
        <v>1.0000000000000001E-5</v>
      </c>
      <c r="S213" s="16">
        <v>1.0000000000000001E-5</v>
      </c>
      <c r="T213" s="16">
        <v>1.0000000000000001E-5</v>
      </c>
      <c r="U213" s="16">
        <v>1.0000000000000001E-5</v>
      </c>
      <c r="V213" s="16">
        <v>1.0000000000000001E-5</v>
      </c>
      <c r="W213" s="16">
        <v>1.0000000000000001E-5</v>
      </c>
      <c r="X213" s="16">
        <v>1.0000000000000001E-5</v>
      </c>
      <c r="Y213" s="16">
        <v>1.0000000000000001E-5</v>
      </c>
      <c r="Z213" s="16">
        <v>1.0000000000000001E-5</v>
      </c>
      <c r="AA213" s="16">
        <v>1.0000000000000001E-5</v>
      </c>
      <c r="AB213" s="16">
        <f t="shared" si="3"/>
        <v>125.13847000000003</v>
      </c>
    </row>
    <row r="214" spans="1:28" x14ac:dyDescent="0.2">
      <c r="A214" s="11" t="str">
        <f>'[1]TCE - ANEXO III - Preencher'!B221</f>
        <v>28.399.030/0002-12</v>
      </c>
      <c r="B214" s="12" t="str">
        <f>'[1]TCE - ANEXO III - Preencher'!C221</f>
        <v>HPR3 - IMBIRIBEIRA</v>
      </c>
      <c r="C214" s="17">
        <v>3454</v>
      </c>
      <c r="D214" s="13" t="str">
        <f>'[1]TCE - ANEXO III - Preencher'!E221</f>
        <v>DEYSEANE OLIVEIRA DE MELO</v>
      </c>
      <c r="E214" s="12" t="str">
        <f>'[1]TCE - ANEXO III - Preencher'!F221</f>
        <v>2 - Outros Profissionais da Saúde</v>
      </c>
      <c r="F214" s="14" t="str">
        <f>'[1]TCE - ANEXO III - Preencher'!G221</f>
        <v>3222-05</v>
      </c>
      <c r="G214" s="15">
        <f>IF('[1]TCE - ANEXO III - Preencher'!H221="","",'[1]TCE - ANEXO III - Preencher'!H221)</f>
        <v>43983</v>
      </c>
      <c r="H214" s="16">
        <v>1.0000000000000001E-5</v>
      </c>
      <c r="I214" s="16">
        <f>'[1]TCE - ANEXO III - Preencher'!J221</f>
        <v>125.1384</v>
      </c>
      <c r="J214" s="16">
        <v>1.0000000000000001E-5</v>
      </c>
      <c r="K214" s="16">
        <v>1.0000000000000001E-5</v>
      </c>
      <c r="L214" s="16">
        <v>1.0000000000000001E-5</v>
      </c>
      <c r="M214" s="16">
        <v>1.0000000000000001E-5</v>
      </c>
      <c r="N214" s="16">
        <v>1.0000000000000001E-5</v>
      </c>
      <c r="O214" s="16">
        <v>1.0000000000000001E-5</v>
      </c>
      <c r="P214" s="16">
        <v>1.0000000000000001E-5</v>
      </c>
      <c r="Q214" s="16">
        <v>1.0000000000000001E-5</v>
      </c>
      <c r="R214" s="16">
        <v>1.0000000000000001E-5</v>
      </c>
      <c r="S214" s="16">
        <v>1.0000000000000001E-5</v>
      </c>
      <c r="T214" s="16">
        <v>1.0000000000000001E-5</v>
      </c>
      <c r="U214" s="16">
        <v>1.0000000000000001E-5</v>
      </c>
      <c r="V214" s="16">
        <v>1.0000000000000001E-5</v>
      </c>
      <c r="W214" s="16">
        <v>1.0000000000000001E-5</v>
      </c>
      <c r="X214" s="16">
        <v>1.0000000000000001E-5</v>
      </c>
      <c r="Y214" s="16">
        <v>1.0000000000000001E-5</v>
      </c>
      <c r="Z214" s="16">
        <v>1.0000000000000001E-5</v>
      </c>
      <c r="AA214" s="16">
        <v>1.0000000000000001E-5</v>
      </c>
      <c r="AB214" s="16">
        <f t="shared" si="3"/>
        <v>125.13847000000003</v>
      </c>
    </row>
    <row r="215" spans="1:28" x14ac:dyDescent="0.2">
      <c r="A215" s="11" t="str">
        <f>'[1]TCE - ANEXO III - Preencher'!B222</f>
        <v>28.399.030/0002-12</v>
      </c>
      <c r="B215" s="12" t="str">
        <f>'[1]TCE - ANEXO III - Preencher'!C222</f>
        <v>HPR3 - IMBIRIBEIRA</v>
      </c>
      <c r="C215" s="17">
        <v>402</v>
      </c>
      <c r="D215" s="13" t="str">
        <f>'[1]TCE - ANEXO III - Preencher'!E222</f>
        <v>IZAQUIEL SEVERINO DA SILVA</v>
      </c>
      <c r="E215" s="12" t="str">
        <f>'[1]TCE - ANEXO III - Preencher'!F222</f>
        <v>2 - Outros Profissionais da Saúde</v>
      </c>
      <c r="F215" s="14" t="str">
        <f>'[1]TCE - ANEXO III - Preencher'!G222</f>
        <v>3222-05</v>
      </c>
      <c r="G215" s="15">
        <f>IF('[1]TCE - ANEXO III - Preencher'!H222="","",'[1]TCE - ANEXO III - Preencher'!H222)</f>
        <v>43983</v>
      </c>
      <c r="H215" s="16">
        <v>1.0000000000000001E-5</v>
      </c>
      <c r="I215" s="16">
        <f>'[1]TCE - ANEXO III - Preencher'!J222</f>
        <v>110.4464</v>
      </c>
      <c r="J215" s="16">
        <v>1.0000000000000001E-5</v>
      </c>
      <c r="K215" s="16">
        <v>1.0000000000000001E-5</v>
      </c>
      <c r="L215" s="16">
        <v>1.0000000000000001E-5</v>
      </c>
      <c r="M215" s="16">
        <v>1.0000000000000001E-5</v>
      </c>
      <c r="N215" s="16">
        <v>1.0000000000000001E-5</v>
      </c>
      <c r="O215" s="16">
        <v>1.0000000000000001E-5</v>
      </c>
      <c r="P215" s="16">
        <v>1.0000000000000001E-5</v>
      </c>
      <c r="Q215" s="16">
        <v>1.0000000000000001E-5</v>
      </c>
      <c r="R215" s="16">
        <v>1.0000000000000001E-5</v>
      </c>
      <c r="S215" s="16">
        <v>1.0000000000000001E-5</v>
      </c>
      <c r="T215" s="16">
        <v>1.0000000000000001E-5</v>
      </c>
      <c r="U215" s="16">
        <v>1.0000000000000001E-5</v>
      </c>
      <c r="V215" s="16">
        <v>1.0000000000000001E-5</v>
      </c>
      <c r="W215" s="16">
        <v>1.0000000000000001E-5</v>
      </c>
      <c r="X215" s="16">
        <v>1.0000000000000001E-5</v>
      </c>
      <c r="Y215" s="16">
        <v>1.0000000000000001E-5</v>
      </c>
      <c r="Z215" s="16">
        <v>1.0000000000000001E-5</v>
      </c>
      <c r="AA215" s="16">
        <v>1.0000000000000001E-5</v>
      </c>
      <c r="AB215" s="16">
        <f t="shared" si="3"/>
        <v>110.44647000000002</v>
      </c>
    </row>
    <row r="216" spans="1:28" x14ac:dyDescent="0.2">
      <c r="A216" s="11" t="str">
        <f>'[1]TCE - ANEXO III - Preencher'!B223</f>
        <v>28.399.030/0002-12</v>
      </c>
      <c r="B216" s="12" t="str">
        <f>'[1]TCE - ANEXO III - Preencher'!C223</f>
        <v>HPR3 - IMBIRIBEIRA</v>
      </c>
      <c r="C216" s="17">
        <v>8400</v>
      </c>
      <c r="D216" s="13" t="str">
        <f>'[1]TCE - ANEXO III - Preencher'!E223</f>
        <v>IVANIR MARIA DE ANDRADE</v>
      </c>
      <c r="E216" s="12" t="str">
        <f>'[1]TCE - ANEXO III - Preencher'!F223</f>
        <v>2 - Outros Profissionais da Saúde</v>
      </c>
      <c r="F216" s="14" t="str">
        <f>'[1]TCE - ANEXO III - Preencher'!G223</f>
        <v>3222-05</v>
      </c>
      <c r="G216" s="15">
        <f>IF('[1]TCE - ANEXO III - Preencher'!H223="","",'[1]TCE - ANEXO III - Preencher'!H223)</f>
        <v>43983</v>
      </c>
      <c r="H216" s="16">
        <v>1.0000000000000001E-5</v>
      </c>
      <c r="I216" s="16">
        <f>'[1]TCE - ANEXO III - Preencher'!J223</f>
        <v>129.04</v>
      </c>
      <c r="J216" s="16">
        <v>1.0000000000000001E-5</v>
      </c>
      <c r="K216" s="16">
        <v>1.0000000000000001E-5</v>
      </c>
      <c r="L216" s="16">
        <v>1.0000000000000001E-5</v>
      </c>
      <c r="M216" s="16">
        <v>1.0000000000000001E-5</v>
      </c>
      <c r="N216" s="16">
        <v>1.0000000000000001E-5</v>
      </c>
      <c r="O216" s="16">
        <v>1.0000000000000001E-5</v>
      </c>
      <c r="P216" s="16">
        <v>1.0000000000000001E-5</v>
      </c>
      <c r="Q216" s="16">
        <v>1.0000000000000001E-5</v>
      </c>
      <c r="R216" s="16">
        <v>1.0000000000000001E-5</v>
      </c>
      <c r="S216" s="16">
        <v>1.0000000000000001E-5</v>
      </c>
      <c r="T216" s="16">
        <v>1.0000000000000001E-5</v>
      </c>
      <c r="U216" s="16">
        <v>1.0000000000000001E-5</v>
      </c>
      <c r="V216" s="16">
        <v>1.0000000000000001E-5</v>
      </c>
      <c r="W216" s="16">
        <v>1.0000000000000001E-5</v>
      </c>
      <c r="X216" s="16">
        <v>1.0000000000000001E-5</v>
      </c>
      <c r="Y216" s="16">
        <v>1.0000000000000001E-5</v>
      </c>
      <c r="Z216" s="16">
        <v>1.0000000000000001E-5</v>
      </c>
      <c r="AA216" s="16">
        <v>1.0000000000000001E-5</v>
      </c>
      <c r="AB216" s="16">
        <f t="shared" si="3"/>
        <v>129.04007000000001</v>
      </c>
    </row>
    <row r="217" spans="1:28" x14ac:dyDescent="0.2">
      <c r="A217" s="11" t="str">
        <f>'[1]TCE - ANEXO III - Preencher'!B224</f>
        <v>28.399.030/0002-12</v>
      </c>
      <c r="B217" s="12" t="str">
        <f>'[1]TCE - ANEXO III - Preencher'!C224</f>
        <v>HPR3 - IMBIRIBEIRA</v>
      </c>
      <c r="C217" s="17">
        <v>3406</v>
      </c>
      <c r="D217" s="13" t="str">
        <f>'[1]TCE - ANEXO III - Preencher'!E224</f>
        <v>VITORIA GUEDES DA SILVA</v>
      </c>
      <c r="E217" s="12" t="str">
        <f>'[1]TCE - ANEXO III - Preencher'!F224</f>
        <v>2 - Outros Profissionais da Saúde</v>
      </c>
      <c r="F217" s="14" t="str">
        <f>'[1]TCE - ANEXO III - Preencher'!G224</f>
        <v>3222-05</v>
      </c>
      <c r="G217" s="15">
        <f>IF('[1]TCE - ANEXO III - Preencher'!H224="","",'[1]TCE - ANEXO III - Preencher'!H224)</f>
        <v>43983</v>
      </c>
      <c r="H217" s="16">
        <v>1.0000000000000001E-5</v>
      </c>
      <c r="I217" s="16">
        <f>'[1]TCE - ANEXO III - Preencher'!J224</f>
        <v>129.04</v>
      </c>
      <c r="J217" s="16">
        <v>1.0000000000000001E-5</v>
      </c>
      <c r="K217" s="16">
        <v>1.0000000000000001E-5</v>
      </c>
      <c r="L217" s="16">
        <v>1.0000000000000001E-5</v>
      </c>
      <c r="M217" s="16">
        <v>1.0000000000000001E-5</v>
      </c>
      <c r="N217" s="16">
        <v>1.0000000000000001E-5</v>
      </c>
      <c r="O217" s="16">
        <v>1.0000000000000001E-5</v>
      </c>
      <c r="P217" s="16">
        <v>1.0000000000000001E-5</v>
      </c>
      <c r="Q217" s="16">
        <v>1.0000000000000001E-5</v>
      </c>
      <c r="R217" s="16">
        <v>1.0000000000000001E-5</v>
      </c>
      <c r="S217" s="16">
        <v>1.0000000000000001E-5</v>
      </c>
      <c r="T217" s="16">
        <v>1.0000000000000001E-5</v>
      </c>
      <c r="U217" s="16">
        <v>1.0000000000000001E-5</v>
      </c>
      <c r="V217" s="16">
        <v>1.0000000000000001E-5</v>
      </c>
      <c r="W217" s="16">
        <v>1.0000000000000001E-5</v>
      </c>
      <c r="X217" s="16">
        <v>1.0000000000000001E-5</v>
      </c>
      <c r="Y217" s="16">
        <v>1.0000000000000001E-5</v>
      </c>
      <c r="Z217" s="16">
        <v>1.0000000000000001E-5</v>
      </c>
      <c r="AA217" s="16">
        <v>1.0000000000000001E-5</v>
      </c>
      <c r="AB217" s="16">
        <f t="shared" si="3"/>
        <v>129.04007000000001</v>
      </c>
    </row>
    <row r="218" spans="1:28" x14ac:dyDescent="0.2">
      <c r="A218" s="11" t="str">
        <f>'[1]TCE - ANEXO III - Preencher'!B225</f>
        <v>28.399.030/0002-12</v>
      </c>
      <c r="B218" s="12" t="str">
        <f>'[1]TCE - ANEXO III - Preencher'!C225</f>
        <v>HPR3 - IMBIRIBEIRA</v>
      </c>
      <c r="C218" s="17">
        <v>464</v>
      </c>
      <c r="D218" s="13" t="str">
        <f>'[1]TCE - ANEXO III - Preencher'!E225</f>
        <v>VANESSA FAUSTINO SOARES</v>
      </c>
      <c r="E218" s="12" t="str">
        <f>'[1]TCE - ANEXO III - Preencher'!F225</f>
        <v>2 - Outros Profissionais da Saúde</v>
      </c>
      <c r="F218" s="14" t="str">
        <f>'[1]TCE - ANEXO III - Preencher'!G225</f>
        <v>3222-05</v>
      </c>
      <c r="G218" s="15">
        <f>IF('[1]TCE - ANEXO III - Preencher'!H225="","",'[1]TCE - ANEXO III - Preencher'!H225)</f>
        <v>43983</v>
      </c>
      <c r="H218" s="16">
        <v>1.0000000000000001E-5</v>
      </c>
      <c r="I218" s="16">
        <f>'[1]TCE - ANEXO III - Preencher'!J225</f>
        <v>129.04</v>
      </c>
      <c r="J218" s="16">
        <v>1.0000000000000001E-5</v>
      </c>
      <c r="K218" s="16">
        <v>1.0000000000000001E-5</v>
      </c>
      <c r="L218" s="16">
        <v>1.0000000000000001E-5</v>
      </c>
      <c r="M218" s="16">
        <v>1.0000000000000001E-5</v>
      </c>
      <c r="N218" s="16">
        <v>1.0000000000000001E-5</v>
      </c>
      <c r="O218" s="16">
        <v>1.0000000000000001E-5</v>
      </c>
      <c r="P218" s="16">
        <v>1.0000000000000001E-5</v>
      </c>
      <c r="Q218" s="16">
        <v>1.0000000000000001E-5</v>
      </c>
      <c r="R218" s="16">
        <v>1.0000000000000001E-5</v>
      </c>
      <c r="S218" s="16">
        <v>1.0000000000000001E-5</v>
      </c>
      <c r="T218" s="16">
        <v>1.0000000000000001E-5</v>
      </c>
      <c r="U218" s="16">
        <v>1.0000000000000001E-5</v>
      </c>
      <c r="V218" s="16">
        <v>1.0000000000000001E-5</v>
      </c>
      <c r="W218" s="16">
        <v>1.0000000000000001E-5</v>
      </c>
      <c r="X218" s="16">
        <v>1.0000000000000001E-5</v>
      </c>
      <c r="Y218" s="16">
        <v>1.0000000000000001E-5</v>
      </c>
      <c r="Z218" s="16">
        <v>1.0000000000000001E-5</v>
      </c>
      <c r="AA218" s="16">
        <v>1.0000000000000001E-5</v>
      </c>
      <c r="AB218" s="16">
        <f t="shared" si="3"/>
        <v>129.04007000000001</v>
      </c>
    </row>
    <row r="219" spans="1:28" x14ac:dyDescent="0.2">
      <c r="A219" s="11" t="str">
        <f>'[1]TCE - ANEXO III - Preencher'!B226</f>
        <v>28.399.030/0002-12</v>
      </c>
      <c r="B219" s="12" t="str">
        <f>'[1]TCE - ANEXO III - Preencher'!C226</f>
        <v>HPR3 - IMBIRIBEIRA</v>
      </c>
      <c r="C219" s="17">
        <v>2270</v>
      </c>
      <c r="D219" s="13" t="str">
        <f>'[1]TCE - ANEXO III - Preencher'!E226</f>
        <v>VANESSA SERRA MARECO DE FREITAS</v>
      </c>
      <c r="E219" s="12" t="str">
        <f>'[1]TCE - ANEXO III - Preencher'!F226</f>
        <v>2 - Outros Profissionais da Saúde</v>
      </c>
      <c r="F219" s="14" t="str">
        <f>'[1]TCE - ANEXO III - Preencher'!G226</f>
        <v>3222-05</v>
      </c>
      <c r="G219" s="15">
        <f>IF('[1]TCE - ANEXO III - Preencher'!H226="","",'[1]TCE - ANEXO III - Preencher'!H226)</f>
        <v>43983</v>
      </c>
      <c r="H219" s="16">
        <v>1.0000000000000001E-5</v>
      </c>
      <c r="I219" s="16">
        <f>'[1]TCE - ANEXO III - Preencher'!J226</f>
        <v>129.04</v>
      </c>
      <c r="J219" s="16">
        <v>1.0000000000000001E-5</v>
      </c>
      <c r="K219" s="16">
        <v>1.0000000000000001E-5</v>
      </c>
      <c r="L219" s="16">
        <v>1.0000000000000001E-5</v>
      </c>
      <c r="M219" s="16">
        <v>1.0000000000000001E-5</v>
      </c>
      <c r="N219" s="16">
        <v>1.0000000000000001E-5</v>
      </c>
      <c r="O219" s="16">
        <v>1.0000000000000001E-5</v>
      </c>
      <c r="P219" s="16">
        <v>1.0000000000000001E-5</v>
      </c>
      <c r="Q219" s="16">
        <v>1.0000000000000001E-5</v>
      </c>
      <c r="R219" s="16">
        <v>1.0000000000000001E-5</v>
      </c>
      <c r="S219" s="16">
        <v>1.0000000000000001E-5</v>
      </c>
      <c r="T219" s="16">
        <v>1.0000000000000001E-5</v>
      </c>
      <c r="U219" s="16">
        <v>1.0000000000000001E-5</v>
      </c>
      <c r="V219" s="16">
        <v>1.0000000000000001E-5</v>
      </c>
      <c r="W219" s="16">
        <v>1.0000000000000001E-5</v>
      </c>
      <c r="X219" s="16">
        <v>1.0000000000000001E-5</v>
      </c>
      <c r="Y219" s="16">
        <v>1.0000000000000001E-5</v>
      </c>
      <c r="Z219" s="16">
        <v>1.0000000000000001E-5</v>
      </c>
      <c r="AA219" s="16">
        <v>1.0000000000000001E-5</v>
      </c>
      <c r="AB219" s="16">
        <f t="shared" si="3"/>
        <v>129.04007000000001</v>
      </c>
    </row>
    <row r="220" spans="1:28" x14ac:dyDescent="0.2">
      <c r="A220" s="11" t="str">
        <f>'[1]TCE - ANEXO III - Preencher'!B227</f>
        <v>28.399.030/0002-12</v>
      </c>
      <c r="B220" s="12" t="str">
        <f>'[1]TCE - ANEXO III - Preencher'!C227</f>
        <v>HPR3 - IMBIRIBEIRA</v>
      </c>
      <c r="C220" s="17">
        <v>3488</v>
      </c>
      <c r="D220" s="13" t="str">
        <f>'[1]TCE - ANEXO III - Preencher'!E227</f>
        <v>POLIANA ROSA AZEVEDO DE LIMA</v>
      </c>
      <c r="E220" s="12" t="str">
        <f>'[1]TCE - ANEXO III - Preencher'!F227</f>
        <v>2 - Outros Profissionais da Saúde</v>
      </c>
      <c r="F220" s="14" t="str">
        <f>'[1]TCE - ANEXO III - Preencher'!G227</f>
        <v>3222-05</v>
      </c>
      <c r="G220" s="15">
        <f>IF('[1]TCE - ANEXO III - Preencher'!H227="","",'[1]TCE - ANEXO III - Preencher'!H227)</f>
        <v>43983</v>
      </c>
      <c r="H220" s="16">
        <v>1.0000000000000001E-5</v>
      </c>
      <c r="I220" s="16">
        <f>'[1]TCE - ANEXO III - Preencher'!J227</f>
        <v>138.52879999999999</v>
      </c>
      <c r="J220" s="16">
        <v>1.0000000000000001E-5</v>
      </c>
      <c r="K220" s="16">
        <v>1.0000000000000001E-5</v>
      </c>
      <c r="L220" s="16">
        <v>1.0000000000000001E-5</v>
      </c>
      <c r="M220" s="16">
        <v>1.0000000000000001E-5</v>
      </c>
      <c r="N220" s="16">
        <v>1.0000000000000001E-5</v>
      </c>
      <c r="O220" s="16">
        <v>1.0000000000000001E-5</v>
      </c>
      <c r="P220" s="16">
        <v>1.0000000000000001E-5</v>
      </c>
      <c r="Q220" s="16">
        <v>1.0000000000000001E-5</v>
      </c>
      <c r="R220" s="16">
        <v>1.0000000000000001E-5</v>
      </c>
      <c r="S220" s="16">
        <v>1.0000000000000001E-5</v>
      </c>
      <c r="T220" s="16">
        <v>1.0000000000000001E-5</v>
      </c>
      <c r="U220" s="16">
        <v>1.0000000000000001E-5</v>
      </c>
      <c r="V220" s="16">
        <v>1.0000000000000001E-5</v>
      </c>
      <c r="W220" s="16">
        <v>1.0000000000000001E-5</v>
      </c>
      <c r="X220" s="16">
        <v>1.0000000000000001E-5</v>
      </c>
      <c r="Y220" s="16">
        <v>1.0000000000000001E-5</v>
      </c>
      <c r="Z220" s="16">
        <v>1.0000000000000001E-5</v>
      </c>
      <c r="AA220" s="16">
        <v>1.0000000000000001E-5</v>
      </c>
      <c r="AB220" s="16">
        <f t="shared" si="3"/>
        <v>138.52887000000001</v>
      </c>
    </row>
    <row r="221" spans="1:28" x14ac:dyDescent="0.2">
      <c r="A221" s="11" t="str">
        <f>'[1]TCE - ANEXO III - Preencher'!B228</f>
        <v>28.399.030/0002-12</v>
      </c>
      <c r="B221" s="12" t="str">
        <f>'[1]TCE - ANEXO III - Preencher'!C228</f>
        <v>HPR3 - IMBIRIBEIRA</v>
      </c>
      <c r="C221" s="17">
        <v>9480</v>
      </c>
      <c r="D221" s="13" t="str">
        <f>'[1]TCE - ANEXO III - Preencher'!E228</f>
        <v>PATRICIA DANIELA DA SILVA</v>
      </c>
      <c r="E221" s="12" t="str">
        <f>'[1]TCE - ANEXO III - Preencher'!F228</f>
        <v>2 - Outros Profissionais da Saúde</v>
      </c>
      <c r="F221" s="14" t="str">
        <f>'[1]TCE - ANEXO III - Preencher'!G228</f>
        <v>3222-05</v>
      </c>
      <c r="G221" s="15">
        <f>IF('[1]TCE - ANEXO III - Preencher'!H228="","",'[1]TCE - ANEXO III - Preencher'!H228)</f>
        <v>43983</v>
      </c>
      <c r="H221" s="16">
        <v>1.0000000000000001E-5</v>
      </c>
      <c r="I221" s="16">
        <f>'[1]TCE - ANEXO III - Preencher'!J228</f>
        <v>129.04</v>
      </c>
      <c r="J221" s="16">
        <v>1.0000000000000001E-5</v>
      </c>
      <c r="K221" s="16">
        <v>1.0000000000000001E-5</v>
      </c>
      <c r="L221" s="16">
        <v>1.0000000000000001E-5</v>
      </c>
      <c r="M221" s="16">
        <v>1.0000000000000001E-5</v>
      </c>
      <c r="N221" s="16">
        <v>1.0000000000000001E-5</v>
      </c>
      <c r="O221" s="16">
        <v>1.0000000000000001E-5</v>
      </c>
      <c r="P221" s="16">
        <v>1.0000000000000001E-5</v>
      </c>
      <c r="Q221" s="16">
        <v>1.0000000000000001E-5</v>
      </c>
      <c r="R221" s="16">
        <v>1.0000000000000001E-5</v>
      </c>
      <c r="S221" s="16">
        <v>1.0000000000000001E-5</v>
      </c>
      <c r="T221" s="16">
        <v>1.0000000000000001E-5</v>
      </c>
      <c r="U221" s="16">
        <v>1.0000000000000001E-5</v>
      </c>
      <c r="V221" s="16">
        <v>1.0000000000000001E-5</v>
      </c>
      <c r="W221" s="16">
        <v>1.0000000000000001E-5</v>
      </c>
      <c r="X221" s="16">
        <v>1.0000000000000001E-5</v>
      </c>
      <c r="Y221" s="16">
        <v>1.0000000000000001E-5</v>
      </c>
      <c r="Z221" s="16">
        <v>1.0000000000000001E-5</v>
      </c>
      <c r="AA221" s="16">
        <v>1.0000000000000001E-5</v>
      </c>
      <c r="AB221" s="16">
        <f t="shared" si="3"/>
        <v>129.04007000000001</v>
      </c>
    </row>
    <row r="222" spans="1:28" x14ac:dyDescent="0.2">
      <c r="A222" s="11" t="str">
        <f>'[1]TCE - ANEXO III - Preencher'!B229</f>
        <v>28.399.030/0002-12</v>
      </c>
      <c r="B222" s="12" t="str">
        <f>'[1]TCE - ANEXO III - Preencher'!C229</f>
        <v>HPR3 - IMBIRIBEIRA</v>
      </c>
      <c r="C222" s="17">
        <v>5470</v>
      </c>
      <c r="D222" s="13" t="str">
        <f>'[1]TCE - ANEXO III - Preencher'!E229</f>
        <v>THIAGO DE LIMA E SILVA</v>
      </c>
      <c r="E222" s="12" t="str">
        <f>'[1]TCE - ANEXO III - Preencher'!F229</f>
        <v>2 - Outros Profissionais da Saúde</v>
      </c>
      <c r="F222" s="14" t="str">
        <f>'[1]TCE - ANEXO III - Preencher'!G229</f>
        <v>3222-05</v>
      </c>
      <c r="G222" s="15">
        <f>IF('[1]TCE - ANEXO III - Preencher'!H229="","",'[1]TCE - ANEXO III - Preencher'!H229)</f>
        <v>43983</v>
      </c>
      <c r="H222" s="16">
        <v>1.0000000000000001E-5</v>
      </c>
      <c r="I222" s="16">
        <f>'[1]TCE - ANEXO III - Preencher'!J229</f>
        <v>105.63200000000001</v>
      </c>
      <c r="J222" s="16">
        <v>1.0000000000000001E-5</v>
      </c>
      <c r="K222" s="16">
        <v>1.0000000000000001E-5</v>
      </c>
      <c r="L222" s="16">
        <v>1.0000000000000001E-5</v>
      </c>
      <c r="M222" s="16">
        <v>1.0000000000000001E-5</v>
      </c>
      <c r="N222" s="16">
        <v>1.0000000000000001E-5</v>
      </c>
      <c r="O222" s="16">
        <v>1.0000000000000001E-5</v>
      </c>
      <c r="P222" s="16">
        <v>1.0000000000000001E-5</v>
      </c>
      <c r="Q222" s="16">
        <v>1.0000000000000001E-5</v>
      </c>
      <c r="R222" s="16">
        <v>1.0000000000000001E-5</v>
      </c>
      <c r="S222" s="16">
        <v>1.0000000000000001E-5</v>
      </c>
      <c r="T222" s="16">
        <v>1.0000000000000001E-5</v>
      </c>
      <c r="U222" s="16">
        <v>1.0000000000000001E-5</v>
      </c>
      <c r="V222" s="16">
        <v>1.0000000000000001E-5</v>
      </c>
      <c r="W222" s="16">
        <v>1.0000000000000001E-5</v>
      </c>
      <c r="X222" s="16">
        <v>1.0000000000000001E-5</v>
      </c>
      <c r="Y222" s="16">
        <v>1.0000000000000001E-5</v>
      </c>
      <c r="Z222" s="16">
        <v>1.0000000000000001E-5</v>
      </c>
      <c r="AA222" s="16">
        <v>1.0000000000000001E-5</v>
      </c>
      <c r="AB222" s="16">
        <f t="shared" si="3"/>
        <v>105.63207000000003</v>
      </c>
    </row>
    <row r="223" spans="1:28" x14ac:dyDescent="0.2">
      <c r="A223" s="11" t="str">
        <f>'[1]TCE - ANEXO III - Preencher'!B230</f>
        <v>28.399.030/0002-12</v>
      </c>
      <c r="B223" s="12" t="str">
        <f>'[1]TCE - ANEXO III - Preencher'!C230</f>
        <v>HPR3 - IMBIRIBEIRA</v>
      </c>
      <c r="C223" s="17">
        <v>4484</v>
      </c>
      <c r="D223" s="13" t="str">
        <f>'[1]TCE - ANEXO III - Preencher'!E230</f>
        <v>THAYSA MARIA DA SILVA</v>
      </c>
      <c r="E223" s="12" t="str">
        <f>'[1]TCE - ANEXO III - Preencher'!F230</f>
        <v>2 - Outros Profissionais da Saúde</v>
      </c>
      <c r="F223" s="14" t="str">
        <f>'[1]TCE - ANEXO III - Preencher'!G230</f>
        <v>3222-05</v>
      </c>
      <c r="G223" s="15">
        <f>IF('[1]TCE - ANEXO III - Preencher'!H230="","",'[1]TCE - ANEXO III - Preencher'!H230)</f>
        <v>43983</v>
      </c>
      <c r="H223" s="16">
        <v>1.0000000000000001E-5</v>
      </c>
      <c r="I223" s="16">
        <f>'[1]TCE - ANEXO III - Preencher'!J230</f>
        <v>145</v>
      </c>
      <c r="J223" s="16">
        <v>1.0000000000000001E-5</v>
      </c>
      <c r="K223" s="16">
        <v>1.0000000000000001E-5</v>
      </c>
      <c r="L223" s="16">
        <v>1.0000000000000001E-5</v>
      </c>
      <c r="M223" s="16">
        <v>1.0000000000000001E-5</v>
      </c>
      <c r="N223" s="16">
        <v>1.0000000000000001E-5</v>
      </c>
      <c r="O223" s="16">
        <v>1.0000000000000001E-5</v>
      </c>
      <c r="P223" s="16">
        <v>1.0000000000000001E-5</v>
      </c>
      <c r="Q223" s="16">
        <v>1.0000000000000001E-5</v>
      </c>
      <c r="R223" s="16">
        <v>1.0000000000000001E-5</v>
      </c>
      <c r="S223" s="16">
        <v>1.0000000000000001E-5</v>
      </c>
      <c r="T223" s="16">
        <v>1.0000000000000001E-5</v>
      </c>
      <c r="U223" s="16">
        <v>1.0000000000000001E-5</v>
      </c>
      <c r="V223" s="16">
        <v>1.0000000000000001E-5</v>
      </c>
      <c r="W223" s="16">
        <v>1.0000000000000001E-5</v>
      </c>
      <c r="X223" s="16">
        <v>1.0000000000000001E-5</v>
      </c>
      <c r="Y223" s="16">
        <v>1.0000000000000001E-5</v>
      </c>
      <c r="Z223" s="16">
        <v>1.0000000000000001E-5</v>
      </c>
      <c r="AA223" s="16">
        <v>1.0000000000000001E-5</v>
      </c>
      <c r="AB223" s="16">
        <f t="shared" si="3"/>
        <v>145.00007000000002</v>
      </c>
    </row>
    <row r="224" spans="1:28" x14ac:dyDescent="0.2">
      <c r="A224" s="11" t="str">
        <f>'[1]TCE - ANEXO III - Preencher'!B231</f>
        <v>28.399.030/0002-12</v>
      </c>
      <c r="B224" s="12" t="str">
        <f>'[1]TCE - ANEXO III - Preencher'!C231</f>
        <v>HPR3 - IMBIRIBEIRA</v>
      </c>
      <c r="C224" s="17">
        <v>8450</v>
      </c>
      <c r="D224" s="13" t="str">
        <f>'[1]TCE - ANEXO III - Preencher'!E231</f>
        <v>TALITA PEREIRA DA SILVA</v>
      </c>
      <c r="E224" s="12" t="str">
        <f>'[1]TCE - ANEXO III - Preencher'!F231</f>
        <v>2 - Outros Profissionais da Saúde</v>
      </c>
      <c r="F224" s="14" t="str">
        <f>'[1]TCE - ANEXO III - Preencher'!G231</f>
        <v>3222-05</v>
      </c>
      <c r="G224" s="15">
        <f>IF('[1]TCE - ANEXO III - Preencher'!H231="","",'[1]TCE - ANEXO III - Preencher'!H231)</f>
        <v>43983</v>
      </c>
      <c r="H224" s="16">
        <v>1.0000000000000001E-5</v>
      </c>
      <c r="I224" s="16">
        <f>'[1]TCE - ANEXO III - Preencher'!J231</f>
        <v>140.9392</v>
      </c>
      <c r="J224" s="16">
        <v>1.0000000000000001E-5</v>
      </c>
      <c r="K224" s="16">
        <v>1.0000000000000001E-5</v>
      </c>
      <c r="L224" s="16">
        <v>1.0000000000000001E-5</v>
      </c>
      <c r="M224" s="16">
        <v>1.0000000000000001E-5</v>
      </c>
      <c r="N224" s="16">
        <v>1.0000000000000001E-5</v>
      </c>
      <c r="O224" s="16">
        <v>1.0000000000000001E-5</v>
      </c>
      <c r="P224" s="16">
        <v>1.0000000000000001E-5</v>
      </c>
      <c r="Q224" s="16">
        <v>1.0000000000000001E-5</v>
      </c>
      <c r="R224" s="16">
        <v>1.0000000000000001E-5</v>
      </c>
      <c r="S224" s="16">
        <v>1.0000000000000001E-5</v>
      </c>
      <c r="T224" s="16">
        <v>1.0000000000000001E-5</v>
      </c>
      <c r="U224" s="16">
        <v>1.0000000000000001E-5</v>
      </c>
      <c r="V224" s="16">
        <v>1.0000000000000001E-5</v>
      </c>
      <c r="W224" s="16">
        <v>1.0000000000000001E-5</v>
      </c>
      <c r="X224" s="16">
        <v>1.0000000000000001E-5</v>
      </c>
      <c r="Y224" s="16">
        <v>1.0000000000000001E-5</v>
      </c>
      <c r="Z224" s="16">
        <v>1.0000000000000001E-5</v>
      </c>
      <c r="AA224" s="16">
        <v>1.0000000000000001E-5</v>
      </c>
      <c r="AB224" s="16">
        <f t="shared" si="3"/>
        <v>140.93927000000002</v>
      </c>
    </row>
    <row r="225" spans="1:28" x14ac:dyDescent="0.2">
      <c r="A225" s="11" t="str">
        <f>'[1]TCE - ANEXO III - Preencher'!B232</f>
        <v>28.399.030/0002-12</v>
      </c>
      <c r="B225" s="12" t="str">
        <f>'[1]TCE - ANEXO III - Preencher'!C232</f>
        <v>HPR3 - IMBIRIBEIRA</v>
      </c>
      <c r="C225" s="17">
        <v>5433</v>
      </c>
      <c r="D225" s="13" t="str">
        <f>'[1]TCE - ANEXO III - Preencher'!E232</f>
        <v>TAINA CRISTINA FERREIRA DE LIRA</v>
      </c>
      <c r="E225" s="12" t="str">
        <f>'[1]TCE - ANEXO III - Preencher'!F232</f>
        <v>2 - Outros Profissionais da Saúde</v>
      </c>
      <c r="F225" s="14" t="str">
        <f>'[1]TCE - ANEXO III - Preencher'!G232</f>
        <v>3222-05</v>
      </c>
      <c r="G225" s="15">
        <f>IF('[1]TCE - ANEXO III - Preencher'!H232="","",'[1]TCE - ANEXO III - Preencher'!H232)</f>
        <v>43983</v>
      </c>
      <c r="H225" s="16">
        <v>1.0000000000000001E-5</v>
      </c>
      <c r="I225" s="16">
        <f>'[1]TCE - ANEXO III - Preencher'!J232</f>
        <v>144.89359999999999</v>
      </c>
      <c r="J225" s="16">
        <v>1.0000000000000001E-5</v>
      </c>
      <c r="K225" s="16">
        <v>1.0000000000000001E-5</v>
      </c>
      <c r="L225" s="16">
        <v>1.0000000000000001E-5</v>
      </c>
      <c r="M225" s="16">
        <v>1.0000000000000001E-5</v>
      </c>
      <c r="N225" s="16">
        <v>1.0000000000000001E-5</v>
      </c>
      <c r="O225" s="16">
        <v>1.0000000000000001E-5</v>
      </c>
      <c r="P225" s="16">
        <v>1.0000000000000001E-5</v>
      </c>
      <c r="Q225" s="16">
        <v>1.0000000000000001E-5</v>
      </c>
      <c r="R225" s="16">
        <v>1.0000000000000001E-5</v>
      </c>
      <c r="S225" s="16">
        <v>1.0000000000000001E-5</v>
      </c>
      <c r="T225" s="16">
        <v>1.0000000000000001E-5</v>
      </c>
      <c r="U225" s="16">
        <v>1.0000000000000001E-5</v>
      </c>
      <c r="V225" s="16">
        <v>1.0000000000000001E-5</v>
      </c>
      <c r="W225" s="16">
        <v>1.0000000000000001E-5</v>
      </c>
      <c r="X225" s="16">
        <v>1.0000000000000001E-5</v>
      </c>
      <c r="Y225" s="16">
        <v>1.0000000000000001E-5</v>
      </c>
      <c r="Z225" s="16">
        <v>1.0000000000000001E-5</v>
      </c>
      <c r="AA225" s="16">
        <v>1.0000000000000001E-5</v>
      </c>
      <c r="AB225" s="16">
        <f t="shared" si="3"/>
        <v>144.89367000000001</v>
      </c>
    </row>
    <row r="226" spans="1:28" x14ac:dyDescent="0.2">
      <c r="A226" s="11" t="str">
        <f>'[1]TCE - ANEXO III - Preencher'!B233</f>
        <v>28.399.030/0002-12</v>
      </c>
      <c r="B226" s="12" t="str">
        <f>'[1]TCE - ANEXO III - Preencher'!C233</f>
        <v>HPR3 - IMBIRIBEIRA</v>
      </c>
      <c r="C226" s="17">
        <v>9405</v>
      </c>
      <c r="D226" s="13" t="str">
        <f>'[1]TCE - ANEXO III - Preencher'!E233</f>
        <v>SUEYDE ARAUJO ROCHA DA SILVA</v>
      </c>
      <c r="E226" s="12" t="str">
        <f>'[1]TCE - ANEXO III - Preencher'!F233</f>
        <v>2 - Outros Profissionais da Saúde</v>
      </c>
      <c r="F226" s="14" t="str">
        <f>'[1]TCE - ANEXO III - Preencher'!G233</f>
        <v>3222-05</v>
      </c>
      <c r="G226" s="15">
        <f>IF('[1]TCE - ANEXO III - Preencher'!H233="","",'[1]TCE - ANEXO III - Preencher'!H233)</f>
        <v>43983</v>
      </c>
      <c r="H226" s="16">
        <v>1.0000000000000001E-5</v>
      </c>
      <c r="I226" s="16">
        <f>'[1]TCE - ANEXO III - Preencher'!J233</f>
        <v>126.0784</v>
      </c>
      <c r="J226" s="16">
        <v>1.0000000000000001E-5</v>
      </c>
      <c r="K226" s="16">
        <v>1.0000000000000001E-5</v>
      </c>
      <c r="L226" s="16">
        <v>1.0000000000000001E-5</v>
      </c>
      <c r="M226" s="16">
        <v>1.0000000000000001E-5</v>
      </c>
      <c r="N226" s="16">
        <v>1.0000000000000001E-5</v>
      </c>
      <c r="O226" s="16">
        <v>1.0000000000000001E-5</v>
      </c>
      <c r="P226" s="16">
        <v>1.0000000000000001E-5</v>
      </c>
      <c r="Q226" s="16">
        <v>1.0000000000000001E-5</v>
      </c>
      <c r="R226" s="16">
        <v>1.0000000000000001E-5</v>
      </c>
      <c r="S226" s="16">
        <v>1.0000000000000001E-5</v>
      </c>
      <c r="T226" s="16">
        <v>1.0000000000000001E-5</v>
      </c>
      <c r="U226" s="16">
        <v>1.0000000000000001E-5</v>
      </c>
      <c r="V226" s="16">
        <v>1.0000000000000001E-5</v>
      </c>
      <c r="W226" s="16">
        <v>1.0000000000000001E-5</v>
      </c>
      <c r="X226" s="16">
        <v>1.0000000000000001E-5</v>
      </c>
      <c r="Y226" s="16">
        <v>1.0000000000000001E-5</v>
      </c>
      <c r="Z226" s="16">
        <v>1.0000000000000001E-5</v>
      </c>
      <c r="AA226" s="16">
        <v>1.0000000000000001E-5</v>
      </c>
      <c r="AB226" s="16">
        <f t="shared" si="3"/>
        <v>126.07847000000002</v>
      </c>
    </row>
    <row r="227" spans="1:28" x14ac:dyDescent="0.2">
      <c r="A227" s="11" t="str">
        <f>'[1]TCE - ANEXO III - Preencher'!B234</f>
        <v>28.399.030/0002-12</v>
      </c>
      <c r="B227" s="12" t="str">
        <f>'[1]TCE - ANEXO III - Preencher'!C234</f>
        <v>HPR3 - IMBIRIBEIRA</v>
      </c>
      <c r="C227" s="17">
        <v>7474</v>
      </c>
      <c r="D227" s="13" t="str">
        <f>'[1]TCE - ANEXO III - Preencher'!E234</f>
        <v>SARAH MARIZA SILVA REGO RODRIGUES</v>
      </c>
      <c r="E227" s="12" t="str">
        <f>'[1]TCE - ANEXO III - Preencher'!F234</f>
        <v>2 - Outros Profissionais da Saúde</v>
      </c>
      <c r="F227" s="14" t="str">
        <f>'[1]TCE - ANEXO III - Preencher'!G234</f>
        <v>3222-05</v>
      </c>
      <c r="G227" s="15">
        <f>IF('[1]TCE - ANEXO III - Preencher'!H234="","",'[1]TCE - ANEXO III - Preencher'!H234)</f>
        <v>43983</v>
      </c>
      <c r="H227" s="16">
        <v>1.0000000000000001E-5</v>
      </c>
      <c r="I227" s="16">
        <f>'[1]TCE - ANEXO III - Preencher'!J234</f>
        <v>129.04</v>
      </c>
      <c r="J227" s="16">
        <v>1.0000000000000001E-5</v>
      </c>
      <c r="K227" s="16">
        <v>1.0000000000000001E-5</v>
      </c>
      <c r="L227" s="16">
        <v>1.0000000000000001E-5</v>
      </c>
      <c r="M227" s="16">
        <v>1.0000000000000001E-5</v>
      </c>
      <c r="N227" s="16">
        <v>1.0000000000000001E-5</v>
      </c>
      <c r="O227" s="16">
        <v>1.0000000000000001E-5</v>
      </c>
      <c r="P227" s="16">
        <v>1.0000000000000001E-5</v>
      </c>
      <c r="Q227" s="16">
        <v>1.0000000000000001E-5</v>
      </c>
      <c r="R227" s="16">
        <v>1.0000000000000001E-5</v>
      </c>
      <c r="S227" s="16">
        <v>1.0000000000000001E-5</v>
      </c>
      <c r="T227" s="16">
        <v>1.0000000000000001E-5</v>
      </c>
      <c r="U227" s="16">
        <v>1.0000000000000001E-5</v>
      </c>
      <c r="V227" s="16">
        <v>1.0000000000000001E-5</v>
      </c>
      <c r="W227" s="16">
        <v>1.0000000000000001E-5</v>
      </c>
      <c r="X227" s="16">
        <v>1.0000000000000001E-5</v>
      </c>
      <c r="Y227" s="16">
        <v>1.0000000000000001E-5</v>
      </c>
      <c r="Z227" s="16">
        <v>1.0000000000000001E-5</v>
      </c>
      <c r="AA227" s="16">
        <v>1.0000000000000001E-5</v>
      </c>
      <c r="AB227" s="16">
        <f t="shared" si="3"/>
        <v>129.04007000000001</v>
      </c>
    </row>
    <row r="228" spans="1:28" x14ac:dyDescent="0.2">
      <c r="A228" s="11" t="str">
        <f>'[1]TCE - ANEXO III - Preencher'!B235</f>
        <v>28.399.030/0002-12</v>
      </c>
      <c r="B228" s="12" t="str">
        <f>'[1]TCE - ANEXO III - Preencher'!C235</f>
        <v>HPR3 - IMBIRIBEIRA</v>
      </c>
      <c r="C228" s="17">
        <v>2430</v>
      </c>
      <c r="D228" s="13" t="str">
        <f>'[1]TCE - ANEXO III - Preencher'!E235</f>
        <v>SUELEN PAMELLA TAVARES MENDES</v>
      </c>
      <c r="E228" s="12" t="str">
        <f>'[1]TCE - ANEXO III - Preencher'!F235</f>
        <v>2 - Outros Profissionais da Saúde</v>
      </c>
      <c r="F228" s="14" t="str">
        <f>'[1]TCE - ANEXO III - Preencher'!G235</f>
        <v>3222-05</v>
      </c>
      <c r="G228" s="15">
        <f>IF('[1]TCE - ANEXO III - Preencher'!H235="","",'[1]TCE - ANEXO III - Preencher'!H235)</f>
        <v>43983</v>
      </c>
      <c r="H228" s="16">
        <v>1.0000000000000001E-5</v>
      </c>
      <c r="I228" s="16">
        <f>'[1]TCE - ANEXO III - Preencher'!J235</f>
        <v>142.43199999999999</v>
      </c>
      <c r="J228" s="16">
        <v>1.0000000000000001E-5</v>
      </c>
      <c r="K228" s="16">
        <v>1.0000000000000001E-5</v>
      </c>
      <c r="L228" s="16">
        <v>1.0000000000000001E-5</v>
      </c>
      <c r="M228" s="16">
        <v>1.0000000000000001E-5</v>
      </c>
      <c r="N228" s="16">
        <v>1.0000000000000001E-5</v>
      </c>
      <c r="O228" s="16">
        <v>1.0000000000000001E-5</v>
      </c>
      <c r="P228" s="16">
        <v>1.0000000000000001E-5</v>
      </c>
      <c r="Q228" s="16">
        <v>1.0000000000000001E-5</v>
      </c>
      <c r="R228" s="16">
        <v>1.0000000000000001E-5</v>
      </c>
      <c r="S228" s="16">
        <v>1.0000000000000001E-5</v>
      </c>
      <c r="T228" s="16">
        <v>1.0000000000000001E-5</v>
      </c>
      <c r="U228" s="16">
        <v>1.0000000000000001E-5</v>
      </c>
      <c r="V228" s="16">
        <v>1.0000000000000001E-5</v>
      </c>
      <c r="W228" s="16">
        <v>1.0000000000000001E-5</v>
      </c>
      <c r="X228" s="16">
        <v>1.0000000000000001E-5</v>
      </c>
      <c r="Y228" s="16">
        <v>1.0000000000000001E-5</v>
      </c>
      <c r="Z228" s="16">
        <v>1.0000000000000001E-5</v>
      </c>
      <c r="AA228" s="16">
        <v>1.0000000000000001E-5</v>
      </c>
      <c r="AB228" s="16">
        <f t="shared" si="3"/>
        <v>142.43207000000001</v>
      </c>
    </row>
    <row r="229" spans="1:28" x14ac:dyDescent="0.2">
      <c r="A229" s="11" t="str">
        <f>'[1]TCE - ANEXO III - Preencher'!B236</f>
        <v>28.399.030/0002-12</v>
      </c>
      <c r="B229" s="12" t="str">
        <f>'[1]TCE - ANEXO III - Preencher'!C236</f>
        <v>HPR3 - IMBIRIBEIRA</v>
      </c>
      <c r="C229" s="17">
        <v>5435</v>
      </c>
      <c r="D229" s="13" t="str">
        <f>'[1]TCE - ANEXO III - Preencher'!E236</f>
        <v>WILLAMES DA SILVA MENDES</v>
      </c>
      <c r="E229" s="12" t="str">
        <f>'[1]TCE - ANEXO III - Preencher'!F236</f>
        <v>2 - Outros Profissionais da Saúde</v>
      </c>
      <c r="F229" s="14" t="str">
        <f>'[1]TCE - ANEXO III - Preencher'!G236</f>
        <v>3222-05</v>
      </c>
      <c r="G229" s="15">
        <f>IF('[1]TCE - ANEXO III - Preencher'!H236="","",'[1]TCE - ANEXO III - Preencher'!H236)</f>
        <v>43983</v>
      </c>
      <c r="H229" s="16">
        <v>1.0000000000000001E-5</v>
      </c>
      <c r="I229" s="16">
        <f>'[1]TCE - ANEXO III - Preencher'!J236</f>
        <v>129.04</v>
      </c>
      <c r="J229" s="16">
        <v>1.0000000000000001E-5</v>
      </c>
      <c r="K229" s="16">
        <v>1.0000000000000001E-5</v>
      </c>
      <c r="L229" s="16">
        <v>1.0000000000000001E-5</v>
      </c>
      <c r="M229" s="16">
        <v>1.0000000000000001E-5</v>
      </c>
      <c r="N229" s="16">
        <v>1.0000000000000001E-5</v>
      </c>
      <c r="O229" s="16">
        <v>1.0000000000000001E-5</v>
      </c>
      <c r="P229" s="16">
        <v>1.0000000000000001E-5</v>
      </c>
      <c r="Q229" s="16">
        <v>1.0000000000000001E-5</v>
      </c>
      <c r="R229" s="16">
        <v>1.0000000000000001E-5</v>
      </c>
      <c r="S229" s="16">
        <v>1.0000000000000001E-5</v>
      </c>
      <c r="T229" s="16">
        <v>1.0000000000000001E-5</v>
      </c>
      <c r="U229" s="16">
        <v>1.0000000000000001E-5</v>
      </c>
      <c r="V229" s="16">
        <v>1.0000000000000001E-5</v>
      </c>
      <c r="W229" s="16">
        <v>1.0000000000000001E-5</v>
      </c>
      <c r="X229" s="16">
        <v>1.0000000000000001E-5</v>
      </c>
      <c r="Y229" s="16">
        <v>1.0000000000000001E-5</v>
      </c>
      <c r="Z229" s="16">
        <v>1.0000000000000001E-5</v>
      </c>
      <c r="AA229" s="16">
        <v>1.0000000000000001E-5</v>
      </c>
      <c r="AB229" s="16">
        <f t="shared" si="3"/>
        <v>129.04007000000001</v>
      </c>
    </row>
    <row r="230" spans="1:28" x14ac:dyDescent="0.2">
      <c r="A230" s="11" t="str">
        <f>'[1]TCE - ANEXO III - Preencher'!B237</f>
        <v>28.399.030/0002-12</v>
      </c>
      <c r="B230" s="12" t="str">
        <f>'[1]TCE - ANEXO III - Preencher'!C237</f>
        <v>HPR3 - IMBIRIBEIRA</v>
      </c>
      <c r="C230" s="17">
        <v>7480</v>
      </c>
      <c r="D230" s="13" t="str">
        <f>'[1]TCE - ANEXO III - Preencher'!E237</f>
        <v>WEDNA MARIA DA SILVA</v>
      </c>
      <c r="E230" s="12" t="str">
        <f>'[1]TCE - ANEXO III - Preencher'!F237</f>
        <v>2 - Outros Profissionais da Saúde</v>
      </c>
      <c r="F230" s="14" t="str">
        <f>'[1]TCE - ANEXO III - Preencher'!G237</f>
        <v>3222-05</v>
      </c>
      <c r="G230" s="15">
        <f>IF('[1]TCE - ANEXO III - Preencher'!H237="","",'[1]TCE - ANEXO III - Preencher'!H237)</f>
        <v>43983</v>
      </c>
      <c r="H230" s="16">
        <v>1.0000000000000001E-5</v>
      </c>
      <c r="I230" s="16">
        <f>'[1]TCE - ANEXO III - Preencher'!J237</f>
        <v>145.08320000000001</v>
      </c>
      <c r="J230" s="16">
        <v>1.0000000000000001E-5</v>
      </c>
      <c r="K230" s="16">
        <v>1.0000000000000001E-5</v>
      </c>
      <c r="L230" s="16">
        <v>1.0000000000000001E-5</v>
      </c>
      <c r="M230" s="16">
        <v>1.0000000000000001E-5</v>
      </c>
      <c r="N230" s="16">
        <v>1.0000000000000001E-5</v>
      </c>
      <c r="O230" s="16">
        <v>1.0000000000000001E-5</v>
      </c>
      <c r="P230" s="16">
        <v>1.0000000000000001E-5</v>
      </c>
      <c r="Q230" s="16">
        <v>1.0000000000000001E-5</v>
      </c>
      <c r="R230" s="16">
        <v>1.0000000000000001E-5</v>
      </c>
      <c r="S230" s="16">
        <v>1.0000000000000001E-5</v>
      </c>
      <c r="T230" s="16">
        <v>1.0000000000000001E-5</v>
      </c>
      <c r="U230" s="16">
        <v>1.0000000000000001E-5</v>
      </c>
      <c r="V230" s="16">
        <v>1.0000000000000001E-5</v>
      </c>
      <c r="W230" s="16">
        <v>1.0000000000000001E-5</v>
      </c>
      <c r="X230" s="16">
        <v>1.0000000000000001E-5</v>
      </c>
      <c r="Y230" s="16">
        <v>1.0000000000000001E-5</v>
      </c>
      <c r="Z230" s="16">
        <v>1.0000000000000001E-5</v>
      </c>
      <c r="AA230" s="16">
        <v>1.0000000000000001E-5</v>
      </c>
      <c r="AB230" s="16">
        <f t="shared" si="3"/>
        <v>145.08327000000003</v>
      </c>
    </row>
    <row r="231" spans="1:28" x14ac:dyDescent="0.2">
      <c r="A231" s="11" t="str">
        <f>'[1]TCE - ANEXO III - Preencher'!B238</f>
        <v>28.399.030/0002-12</v>
      </c>
      <c r="B231" s="12" t="str">
        <f>'[1]TCE - ANEXO III - Preencher'!C238</f>
        <v>HPR3 - IMBIRIBEIRA</v>
      </c>
      <c r="C231" s="17">
        <v>7481</v>
      </c>
      <c r="D231" s="13" t="str">
        <f>'[1]TCE - ANEXO III - Preencher'!E238</f>
        <v>ELIANE MARIA MARQUES DA SILVA</v>
      </c>
      <c r="E231" s="12" t="str">
        <f>'[1]TCE - ANEXO III - Preencher'!F238</f>
        <v>2 - Outros Profissionais da Saúde</v>
      </c>
      <c r="F231" s="14" t="str">
        <f>'[1]TCE - ANEXO III - Preencher'!G238</f>
        <v>3222-05</v>
      </c>
      <c r="G231" s="15">
        <f>IF('[1]TCE - ANEXO III - Preencher'!H238="","",'[1]TCE - ANEXO III - Preencher'!H238)</f>
        <v>43983</v>
      </c>
      <c r="H231" s="16">
        <v>1.0000000000000001E-5</v>
      </c>
      <c r="I231" s="16">
        <f>'[1]TCE - ANEXO III - Preencher'!J238</f>
        <v>125.1384</v>
      </c>
      <c r="J231" s="16">
        <v>1.0000000000000001E-5</v>
      </c>
      <c r="K231" s="16">
        <v>1.0000000000000001E-5</v>
      </c>
      <c r="L231" s="16">
        <v>1.0000000000000001E-5</v>
      </c>
      <c r="M231" s="16">
        <v>1.0000000000000001E-5</v>
      </c>
      <c r="N231" s="16">
        <v>1.0000000000000001E-5</v>
      </c>
      <c r="O231" s="16">
        <v>1.0000000000000001E-5</v>
      </c>
      <c r="P231" s="16">
        <v>1.0000000000000001E-5</v>
      </c>
      <c r="Q231" s="16">
        <v>1.0000000000000001E-5</v>
      </c>
      <c r="R231" s="16">
        <v>1.0000000000000001E-5</v>
      </c>
      <c r="S231" s="16">
        <v>1.0000000000000001E-5</v>
      </c>
      <c r="T231" s="16">
        <v>1.0000000000000001E-5</v>
      </c>
      <c r="U231" s="16">
        <v>1.0000000000000001E-5</v>
      </c>
      <c r="V231" s="16">
        <v>1.0000000000000001E-5</v>
      </c>
      <c r="W231" s="16">
        <v>1.0000000000000001E-5</v>
      </c>
      <c r="X231" s="16">
        <v>1.0000000000000001E-5</v>
      </c>
      <c r="Y231" s="16">
        <v>1.0000000000000001E-5</v>
      </c>
      <c r="Z231" s="16">
        <v>1.0000000000000001E-5</v>
      </c>
      <c r="AA231" s="16">
        <v>1.0000000000000001E-5</v>
      </c>
      <c r="AB231" s="16">
        <f t="shared" si="3"/>
        <v>125.13847000000003</v>
      </c>
    </row>
    <row r="232" spans="1:28" x14ac:dyDescent="0.2">
      <c r="A232" s="11" t="str">
        <f>'[1]TCE - ANEXO III - Preencher'!B239</f>
        <v>28.399.030/0002-12</v>
      </c>
      <c r="B232" s="12" t="str">
        <f>'[1]TCE - ANEXO III - Preencher'!C239</f>
        <v>HPR3 - IMBIRIBEIRA</v>
      </c>
      <c r="C232" s="17">
        <v>7402</v>
      </c>
      <c r="D232" s="13" t="str">
        <f>'[1]TCE - ANEXO III - Preencher'!E239</f>
        <v>EDSON GOMES DA SILVA</v>
      </c>
      <c r="E232" s="12" t="str">
        <f>'[1]TCE - ANEXO III - Preencher'!F239</f>
        <v>2 - Outros Profissionais da Saúde</v>
      </c>
      <c r="F232" s="14" t="str">
        <f>'[1]TCE - ANEXO III - Preencher'!G239</f>
        <v>3222-05</v>
      </c>
      <c r="G232" s="15">
        <f>IF('[1]TCE - ANEXO III - Preencher'!H239="","",'[1]TCE - ANEXO III - Preencher'!H239)</f>
        <v>43983</v>
      </c>
      <c r="H232" s="16">
        <v>1.0000000000000001E-5</v>
      </c>
      <c r="I232" s="16">
        <f>'[1]TCE - ANEXO III - Preencher'!J239</f>
        <v>129.04</v>
      </c>
      <c r="J232" s="16">
        <v>1.0000000000000001E-5</v>
      </c>
      <c r="K232" s="16">
        <v>1.0000000000000001E-5</v>
      </c>
      <c r="L232" s="16">
        <v>1.0000000000000001E-5</v>
      </c>
      <c r="M232" s="16">
        <v>1.0000000000000001E-5</v>
      </c>
      <c r="N232" s="16">
        <v>1.0000000000000001E-5</v>
      </c>
      <c r="O232" s="16">
        <v>1.0000000000000001E-5</v>
      </c>
      <c r="P232" s="16">
        <v>1.0000000000000001E-5</v>
      </c>
      <c r="Q232" s="16">
        <v>1.0000000000000001E-5</v>
      </c>
      <c r="R232" s="16">
        <v>1.0000000000000001E-5</v>
      </c>
      <c r="S232" s="16">
        <v>1.0000000000000001E-5</v>
      </c>
      <c r="T232" s="16">
        <v>1.0000000000000001E-5</v>
      </c>
      <c r="U232" s="16">
        <v>1.0000000000000001E-5</v>
      </c>
      <c r="V232" s="16">
        <v>1.0000000000000001E-5</v>
      </c>
      <c r="W232" s="16">
        <v>1.0000000000000001E-5</v>
      </c>
      <c r="X232" s="16">
        <v>1.0000000000000001E-5</v>
      </c>
      <c r="Y232" s="16">
        <v>1.0000000000000001E-5</v>
      </c>
      <c r="Z232" s="16">
        <v>1.0000000000000001E-5</v>
      </c>
      <c r="AA232" s="16">
        <v>1.0000000000000001E-5</v>
      </c>
      <c r="AB232" s="16">
        <f t="shared" si="3"/>
        <v>129.04007000000001</v>
      </c>
    </row>
    <row r="233" spans="1:28" x14ac:dyDescent="0.2">
      <c r="A233" s="11" t="str">
        <f>'[1]TCE - ANEXO III - Preencher'!B240</f>
        <v>28.399.030/0002-12</v>
      </c>
      <c r="B233" s="12" t="str">
        <f>'[1]TCE - ANEXO III - Preencher'!C240</f>
        <v>HPR3 - IMBIRIBEIRA</v>
      </c>
      <c r="C233" s="17">
        <v>4480</v>
      </c>
      <c r="D233" s="13" t="str">
        <f>'[1]TCE - ANEXO III - Preencher'!E240</f>
        <v>ERANDI ALVES DO NASCIMENTO</v>
      </c>
      <c r="E233" s="12" t="str">
        <f>'[1]TCE - ANEXO III - Preencher'!F240</f>
        <v>2 - Outros Profissionais da Saúde</v>
      </c>
      <c r="F233" s="14" t="str">
        <f>'[1]TCE - ANEXO III - Preencher'!G240</f>
        <v>3222-05</v>
      </c>
      <c r="G233" s="15">
        <f>IF('[1]TCE - ANEXO III - Preencher'!H240="","",'[1]TCE - ANEXO III - Preencher'!H240)</f>
        <v>43983</v>
      </c>
      <c r="H233" s="16">
        <v>1.0000000000000001E-5</v>
      </c>
      <c r="I233" s="16">
        <f>'[1]TCE - ANEXO III - Preencher'!J240</f>
        <v>129.04</v>
      </c>
      <c r="J233" s="16">
        <v>1.0000000000000001E-5</v>
      </c>
      <c r="K233" s="16">
        <v>1.0000000000000001E-5</v>
      </c>
      <c r="L233" s="16">
        <v>1.0000000000000001E-5</v>
      </c>
      <c r="M233" s="16">
        <v>1.0000000000000001E-5</v>
      </c>
      <c r="N233" s="16">
        <v>1.0000000000000001E-5</v>
      </c>
      <c r="O233" s="16">
        <v>1.0000000000000001E-5</v>
      </c>
      <c r="P233" s="16">
        <v>1.0000000000000001E-5</v>
      </c>
      <c r="Q233" s="16">
        <v>1.0000000000000001E-5</v>
      </c>
      <c r="R233" s="16">
        <v>1.0000000000000001E-5</v>
      </c>
      <c r="S233" s="16">
        <v>1.0000000000000001E-5</v>
      </c>
      <c r="T233" s="16">
        <v>1.0000000000000001E-5</v>
      </c>
      <c r="U233" s="16">
        <v>1.0000000000000001E-5</v>
      </c>
      <c r="V233" s="16">
        <v>1.0000000000000001E-5</v>
      </c>
      <c r="W233" s="16">
        <v>1.0000000000000001E-5</v>
      </c>
      <c r="X233" s="16">
        <v>1.0000000000000001E-5</v>
      </c>
      <c r="Y233" s="16">
        <v>1.0000000000000001E-5</v>
      </c>
      <c r="Z233" s="16">
        <v>1.0000000000000001E-5</v>
      </c>
      <c r="AA233" s="16">
        <v>1.0000000000000001E-5</v>
      </c>
      <c r="AB233" s="16">
        <f t="shared" si="3"/>
        <v>129.04007000000001</v>
      </c>
    </row>
    <row r="234" spans="1:28" x14ac:dyDescent="0.2">
      <c r="A234" s="11" t="str">
        <f>'[1]TCE - ANEXO III - Preencher'!B241</f>
        <v>28.399.030/0002-12</v>
      </c>
      <c r="B234" s="12" t="str">
        <f>'[1]TCE - ANEXO III - Preencher'!C241</f>
        <v>HPR3 - IMBIRIBEIRA</v>
      </c>
      <c r="C234" s="17">
        <v>3490</v>
      </c>
      <c r="D234" s="13" t="str">
        <f>'[1]TCE - ANEXO III - Preencher'!E241</f>
        <v>ERIKA VICENTE FERREIRA DE ALBUQUERQUE</v>
      </c>
      <c r="E234" s="12" t="str">
        <f>'[1]TCE - ANEXO III - Preencher'!F241</f>
        <v>2 - Outros Profissionais da Saúde</v>
      </c>
      <c r="F234" s="14" t="str">
        <f>'[1]TCE - ANEXO III - Preencher'!G241</f>
        <v>3222-05</v>
      </c>
      <c r="G234" s="15">
        <f>IF('[1]TCE - ANEXO III - Preencher'!H241="","",'[1]TCE - ANEXO III - Preencher'!H241)</f>
        <v>43983</v>
      </c>
      <c r="H234" s="16">
        <v>1.0000000000000001E-5</v>
      </c>
      <c r="I234" s="16">
        <f>'[1]TCE - ANEXO III - Preencher'!J241</f>
        <v>129.04</v>
      </c>
      <c r="J234" s="16">
        <v>1.0000000000000001E-5</v>
      </c>
      <c r="K234" s="16">
        <v>1.0000000000000001E-5</v>
      </c>
      <c r="L234" s="16">
        <v>1.0000000000000001E-5</v>
      </c>
      <c r="M234" s="16">
        <v>1.0000000000000001E-5</v>
      </c>
      <c r="N234" s="16">
        <v>1.0000000000000001E-5</v>
      </c>
      <c r="O234" s="16">
        <v>1.0000000000000001E-5</v>
      </c>
      <c r="P234" s="16">
        <v>1.0000000000000001E-5</v>
      </c>
      <c r="Q234" s="16">
        <v>1.0000000000000001E-5</v>
      </c>
      <c r="R234" s="16">
        <v>1.0000000000000001E-5</v>
      </c>
      <c r="S234" s="16">
        <v>1.0000000000000001E-5</v>
      </c>
      <c r="T234" s="16">
        <v>1.0000000000000001E-5</v>
      </c>
      <c r="U234" s="16">
        <v>1.0000000000000001E-5</v>
      </c>
      <c r="V234" s="16">
        <v>1.0000000000000001E-5</v>
      </c>
      <c r="W234" s="16">
        <v>1.0000000000000001E-5</v>
      </c>
      <c r="X234" s="16">
        <v>1.0000000000000001E-5</v>
      </c>
      <c r="Y234" s="16">
        <v>1.0000000000000001E-5</v>
      </c>
      <c r="Z234" s="16">
        <v>1.0000000000000001E-5</v>
      </c>
      <c r="AA234" s="16">
        <v>1.0000000000000001E-5</v>
      </c>
      <c r="AB234" s="16">
        <f t="shared" si="3"/>
        <v>129.04007000000001</v>
      </c>
    </row>
    <row r="235" spans="1:28" x14ac:dyDescent="0.2">
      <c r="A235" s="11" t="str">
        <f>'[1]TCE - ANEXO III - Preencher'!B242</f>
        <v>28.399.030/0002-12</v>
      </c>
      <c r="B235" s="12" t="str">
        <f>'[1]TCE - ANEXO III - Preencher'!C242</f>
        <v>HPR3 - IMBIRIBEIRA</v>
      </c>
      <c r="C235" s="17">
        <v>400</v>
      </c>
      <c r="D235" s="13" t="str">
        <f>'[1]TCE - ANEXO III - Preencher'!E242</f>
        <v>ERACLIDES GOMES DE ALMEIDA</v>
      </c>
      <c r="E235" s="12" t="str">
        <f>'[1]TCE - ANEXO III - Preencher'!F242</f>
        <v>2 - Outros Profissionais da Saúde</v>
      </c>
      <c r="F235" s="14" t="str">
        <f>'[1]TCE - ANEXO III - Preencher'!G242</f>
        <v>3222-05</v>
      </c>
      <c r="G235" s="15">
        <f>IF('[1]TCE - ANEXO III - Preencher'!H242="","",'[1]TCE - ANEXO III - Preencher'!H242)</f>
        <v>43983</v>
      </c>
      <c r="H235" s="16">
        <v>1.0000000000000001E-5</v>
      </c>
      <c r="I235" s="16">
        <f>'[1]TCE - ANEXO III - Preencher'!J242</f>
        <v>119.4464</v>
      </c>
      <c r="J235" s="16">
        <v>1.0000000000000001E-5</v>
      </c>
      <c r="K235" s="16">
        <v>1.0000000000000001E-5</v>
      </c>
      <c r="L235" s="16">
        <v>1.0000000000000001E-5</v>
      </c>
      <c r="M235" s="16">
        <v>1.0000000000000001E-5</v>
      </c>
      <c r="N235" s="16">
        <v>1.0000000000000001E-5</v>
      </c>
      <c r="O235" s="16">
        <v>1.0000000000000001E-5</v>
      </c>
      <c r="P235" s="16">
        <v>1.0000000000000001E-5</v>
      </c>
      <c r="Q235" s="16">
        <v>1.0000000000000001E-5</v>
      </c>
      <c r="R235" s="16">
        <v>1.0000000000000001E-5</v>
      </c>
      <c r="S235" s="16">
        <v>1.0000000000000001E-5</v>
      </c>
      <c r="T235" s="16">
        <v>1.0000000000000001E-5</v>
      </c>
      <c r="U235" s="16">
        <v>1.0000000000000001E-5</v>
      </c>
      <c r="V235" s="16">
        <v>1.0000000000000001E-5</v>
      </c>
      <c r="W235" s="16">
        <v>1.0000000000000001E-5</v>
      </c>
      <c r="X235" s="16">
        <v>1.0000000000000001E-5</v>
      </c>
      <c r="Y235" s="16">
        <v>1.0000000000000001E-5</v>
      </c>
      <c r="Z235" s="16">
        <v>1.0000000000000001E-5</v>
      </c>
      <c r="AA235" s="16">
        <v>1.0000000000000001E-5</v>
      </c>
      <c r="AB235" s="16">
        <f t="shared" si="3"/>
        <v>119.44647000000002</v>
      </c>
    </row>
    <row r="236" spans="1:28" x14ac:dyDescent="0.2">
      <c r="A236" s="11" t="str">
        <f>'[1]TCE - ANEXO III - Preencher'!B243</f>
        <v>28.399.030/0002-12</v>
      </c>
      <c r="B236" s="12" t="str">
        <f>'[1]TCE - ANEXO III - Preencher'!C243</f>
        <v>HPR3 - IMBIRIBEIRA</v>
      </c>
      <c r="C236" s="17">
        <v>4403</v>
      </c>
      <c r="D236" s="13" t="str">
        <f>'[1]TCE - ANEXO III - Preencher'!E243</f>
        <v>ELAINE MINNELLE DE MELO CAVALCANTI</v>
      </c>
      <c r="E236" s="12" t="str">
        <f>'[1]TCE - ANEXO III - Preencher'!F243</f>
        <v>2 - Outros Profissionais da Saúde</v>
      </c>
      <c r="F236" s="14" t="str">
        <f>'[1]TCE - ANEXO III - Preencher'!G243</f>
        <v>3222-05</v>
      </c>
      <c r="G236" s="15">
        <f>IF('[1]TCE - ANEXO III - Preencher'!H243="","",'[1]TCE - ANEXO III - Preencher'!H243)</f>
        <v>43983</v>
      </c>
      <c r="H236" s="16">
        <v>1.0000000000000001E-5</v>
      </c>
      <c r="I236" s="16">
        <f>'[1]TCE - ANEXO III - Preencher'!J243</f>
        <v>144.1968</v>
      </c>
      <c r="J236" s="16">
        <v>1.0000000000000001E-5</v>
      </c>
      <c r="K236" s="16">
        <v>1.0000000000000001E-5</v>
      </c>
      <c r="L236" s="16">
        <v>1.0000000000000001E-5</v>
      </c>
      <c r="M236" s="16">
        <v>1.0000000000000001E-5</v>
      </c>
      <c r="N236" s="16">
        <v>1.0000000000000001E-5</v>
      </c>
      <c r="O236" s="16">
        <v>1.0000000000000001E-5</v>
      </c>
      <c r="P236" s="16">
        <v>1.0000000000000001E-5</v>
      </c>
      <c r="Q236" s="16">
        <v>1.0000000000000001E-5</v>
      </c>
      <c r="R236" s="16">
        <v>1.0000000000000001E-5</v>
      </c>
      <c r="S236" s="16">
        <v>1.0000000000000001E-5</v>
      </c>
      <c r="T236" s="16">
        <v>1.0000000000000001E-5</v>
      </c>
      <c r="U236" s="16">
        <v>1.0000000000000001E-5</v>
      </c>
      <c r="V236" s="16">
        <v>1.0000000000000001E-5</v>
      </c>
      <c r="W236" s="16">
        <v>1.0000000000000001E-5</v>
      </c>
      <c r="X236" s="16">
        <v>1.0000000000000001E-5</v>
      </c>
      <c r="Y236" s="16">
        <v>1.0000000000000001E-5</v>
      </c>
      <c r="Z236" s="16">
        <v>1.0000000000000001E-5</v>
      </c>
      <c r="AA236" s="16">
        <v>1.0000000000000001E-5</v>
      </c>
      <c r="AB236" s="16">
        <f t="shared" si="3"/>
        <v>144.19687000000002</v>
      </c>
    </row>
    <row r="237" spans="1:28" x14ac:dyDescent="0.2">
      <c r="A237" s="11" t="str">
        <f>'[1]TCE - ANEXO III - Preencher'!B244</f>
        <v>28.399.030/0002-12</v>
      </c>
      <c r="B237" s="12" t="str">
        <f>'[1]TCE - ANEXO III - Preencher'!C244</f>
        <v>HPR3 - IMBIRIBEIRA</v>
      </c>
      <c r="C237" s="17">
        <v>5426</v>
      </c>
      <c r="D237" s="13" t="str">
        <f>'[1]TCE - ANEXO III - Preencher'!E244</f>
        <v>ESTHER LILIANA BEZERRA VIEIRA DE SOUZA SOBRAL</v>
      </c>
      <c r="E237" s="12" t="str">
        <f>'[1]TCE - ANEXO III - Preencher'!F244</f>
        <v>2 - Outros Profissionais da Saúde</v>
      </c>
      <c r="F237" s="14" t="str">
        <f>'[1]TCE - ANEXO III - Preencher'!G244</f>
        <v>3222-05</v>
      </c>
      <c r="G237" s="15">
        <f>IF('[1]TCE - ANEXO III - Preencher'!H244="","",'[1]TCE - ANEXO III - Preencher'!H244)</f>
        <v>43983</v>
      </c>
      <c r="H237" s="16">
        <v>1.0000000000000001E-5</v>
      </c>
      <c r="I237" s="16">
        <f>'[1]TCE - ANEXO III - Preencher'!J244</f>
        <v>144.59200000000001</v>
      </c>
      <c r="J237" s="16">
        <v>1.0000000000000001E-5</v>
      </c>
      <c r="K237" s="16">
        <v>1.0000000000000001E-5</v>
      </c>
      <c r="L237" s="16">
        <v>1.0000000000000001E-5</v>
      </c>
      <c r="M237" s="16">
        <v>1.0000000000000001E-5</v>
      </c>
      <c r="N237" s="16">
        <v>1.0000000000000001E-5</v>
      </c>
      <c r="O237" s="16">
        <v>1.0000000000000001E-5</v>
      </c>
      <c r="P237" s="16">
        <v>1.0000000000000001E-5</v>
      </c>
      <c r="Q237" s="16">
        <v>1.0000000000000001E-5</v>
      </c>
      <c r="R237" s="16">
        <v>1.0000000000000001E-5</v>
      </c>
      <c r="S237" s="16">
        <v>1.0000000000000001E-5</v>
      </c>
      <c r="T237" s="16">
        <v>1.0000000000000001E-5</v>
      </c>
      <c r="U237" s="16">
        <v>1.0000000000000001E-5</v>
      </c>
      <c r="V237" s="16">
        <v>1.0000000000000001E-5</v>
      </c>
      <c r="W237" s="16">
        <v>1.0000000000000001E-5</v>
      </c>
      <c r="X237" s="16">
        <v>1.0000000000000001E-5</v>
      </c>
      <c r="Y237" s="16">
        <v>1.0000000000000001E-5</v>
      </c>
      <c r="Z237" s="16">
        <v>1.0000000000000001E-5</v>
      </c>
      <c r="AA237" s="16">
        <v>1.0000000000000001E-5</v>
      </c>
      <c r="AB237" s="16">
        <f t="shared" si="3"/>
        <v>144.59207000000004</v>
      </c>
    </row>
    <row r="238" spans="1:28" x14ac:dyDescent="0.2">
      <c r="A238" s="11" t="str">
        <f>'[1]TCE - ANEXO III - Preencher'!B245</f>
        <v>28.399.030/0002-12</v>
      </c>
      <c r="B238" s="12" t="str">
        <f>'[1]TCE - ANEXO III - Preencher'!C245</f>
        <v>HPR3 - IMBIRIBEIRA</v>
      </c>
      <c r="C238" s="17">
        <v>5427</v>
      </c>
      <c r="D238" s="13" t="str">
        <f>'[1]TCE - ANEXO III - Preencher'!E245</f>
        <v>GEOVANA SILVA CALAZANS</v>
      </c>
      <c r="E238" s="12" t="str">
        <f>'[1]TCE - ANEXO III - Preencher'!F245</f>
        <v>2 - Outros Profissionais da Saúde</v>
      </c>
      <c r="F238" s="14" t="str">
        <f>'[1]TCE - ANEXO III - Preencher'!G245</f>
        <v>3222-05</v>
      </c>
      <c r="G238" s="15">
        <f>IF('[1]TCE - ANEXO III - Preencher'!H245="","",'[1]TCE - ANEXO III - Preencher'!H245)</f>
        <v>43983</v>
      </c>
      <c r="H238" s="16">
        <v>1.0000000000000001E-5</v>
      </c>
      <c r="I238" s="16">
        <f>'[1]TCE - ANEXO III - Preencher'!J245</f>
        <v>129.04</v>
      </c>
      <c r="J238" s="16">
        <v>1.0000000000000001E-5</v>
      </c>
      <c r="K238" s="16">
        <v>1.0000000000000001E-5</v>
      </c>
      <c r="L238" s="16">
        <v>1.0000000000000001E-5</v>
      </c>
      <c r="M238" s="16">
        <v>1.0000000000000001E-5</v>
      </c>
      <c r="N238" s="16">
        <v>1.0000000000000001E-5</v>
      </c>
      <c r="O238" s="16">
        <v>1.0000000000000001E-5</v>
      </c>
      <c r="P238" s="16">
        <v>1.0000000000000001E-5</v>
      </c>
      <c r="Q238" s="16">
        <v>1.0000000000000001E-5</v>
      </c>
      <c r="R238" s="16">
        <v>1.0000000000000001E-5</v>
      </c>
      <c r="S238" s="16">
        <v>1.0000000000000001E-5</v>
      </c>
      <c r="T238" s="16">
        <v>1.0000000000000001E-5</v>
      </c>
      <c r="U238" s="16">
        <v>1.0000000000000001E-5</v>
      </c>
      <c r="V238" s="16">
        <v>1.0000000000000001E-5</v>
      </c>
      <c r="W238" s="16">
        <v>1.0000000000000001E-5</v>
      </c>
      <c r="X238" s="16">
        <v>1.0000000000000001E-5</v>
      </c>
      <c r="Y238" s="16">
        <v>1.0000000000000001E-5</v>
      </c>
      <c r="Z238" s="16">
        <v>1.0000000000000001E-5</v>
      </c>
      <c r="AA238" s="16">
        <v>1.0000000000000001E-5</v>
      </c>
      <c r="AB238" s="16">
        <f t="shared" si="3"/>
        <v>129.04007000000001</v>
      </c>
    </row>
    <row r="239" spans="1:28" x14ac:dyDescent="0.2">
      <c r="A239" s="11" t="str">
        <f>'[1]TCE - ANEXO III - Preencher'!B246</f>
        <v>28.399.030/0002-12</v>
      </c>
      <c r="B239" s="12" t="str">
        <f>'[1]TCE - ANEXO III - Preencher'!C246</f>
        <v>HPR3 - IMBIRIBEIRA</v>
      </c>
      <c r="C239" s="17">
        <v>8450</v>
      </c>
      <c r="D239" s="13" t="str">
        <f>'[1]TCE - ANEXO III - Preencher'!E246</f>
        <v>HEBER ARAUJO SILVA</v>
      </c>
      <c r="E239" s="12" t="str">
        <f>'[1]TCE - ANEXO III - Preencher'!F246</f>
        <v>2 - Outros Profissionais da Saúde</v>
      </c>
      <c r="F239" s="14" t="str">
        <f>'[1]TCE - ANEXO III - Preencher'!G246</f>
        <v>3222-05</v>
      </c>
      <c r="G239" s="15">
        <f>IF('[1]TCE - ANEXO III - Preencher'!H246="","",'[1]TCE - ANEXO III - Preencher'!H246)</f>
        <v>43983</v>
      </c>
      <c r="H239" s="16">
        <v>1.0000000000000001E-5</v>
      </c>
      <c r="I239" s="16">
        <f>'[1]TCE - ANEXO III - Preencher'!J246</f>
        <v>137.68799999999999</v>
      </c>
      <c r="J239" s="16">
        <v>1.0000000000000001E-5</v>
      </c>
      <c r="K239" s="16">
        <v>1.0000000000000001E-5</v>
      </c>
      <c r="L239" s="16">
        <v>1.0000000000000001E-5</v>
      </c>
      <c r="M239" s="16">
        <v>1.0000000000000001E-5</v>
      </c>
      <c r="N239" s="16">
        <v>1.0000000000000001E-5</v>
      </c>
      <c r="O239" s="16">
        <v>1.0000000000000001E-5</v>
      </c>
      <c r="P239" s="16">
        <v>1.0000000000000001E-5</v>
      </c>
      <c r="Q239" s="16">
        <v>1.0000000000000001E-5</v>
      </c>
      <c r="R239" s="16">
        <v>1.0000000000000001E-5</v>
      </c>
      <c r="S239" s="16">
        <v>1.0000000000000001E-5</v>
      </c>
      <c r="T239" s="16">
        <v>1.0000000000000001E-5</v>
      </c>
      <c r="U239" s="16">
        <v>1.0000000000000001E-5</v>
      </c>
      <c r="V239" s="16">
        <v>1.0000000000000001E-5</v>
      </c>
      <c r="W239" s="16">
        <v>1.0000000000000001E-5</v>
      </c>
      <c r="X239" s="16">
        <v>1.0000000000000001E-5</v>
      </c>
      <c r="Y239" s="16">
        <v>1.0000000000000001E-5</v>
      </c>
      <c r="Z239" s="16">
        <v>1.0000000000000001E-5</v>
      </c>
      <c r="AA239" s="16">
        <v>1.0000000000000001E-5</v>
      </c>
      <c r="AB239" s="16">
        <f t="shared" si="3"/>
        <v>137.68807000000001</v>
      </c>
    </row>
    <row r="240" spans="1:28" x14ac:dyDescent="0.2">
      <c r="A240" s="11" t="str">
        <f>'[1]TCE - ANEXO III - Preencher'!B247</f>
        <v>28.399.030/0002-12</v>
      </c>
      <c r="B240" s="12" t="str">
        <f>'[1]TCE - ANEXO III - Preencher'!C247</f>
        <v>HPR3 - IMBIRIBEIRA</v>
      </c>
      <c r="C240" s="17">
        <v>3405</v>
      </c>
      <c r="D240" s="13" t="str">
        <f>'[1]TCE - ANEXO III - Preencher'!E247</f>
        <v>GISELLE FERREIRA DO NASCIMENTO MOREIRA</v>
      </c>
      <c r="E240" s="12" t="str">
        <f>'[1]TCE - ANEXO III - Preencher'!F247</f>
        <v>2 - Outros Profissionais da Saúde</v>
      </c>
      <c r="F240" s="14" t="str">
        <f>'[1]TCE - ANEXO III - Preencher'!G247</f>
        <v>3222-05</v>
      </c>
      <c r="G240" s="15">
        <f>IF('[1]TCE - ANEXO III - Preencher'!H247="","",'[1]TCE - ANEXO III - Preencher'!H247)</f>
        <v>43983</v>
      </c>
      <c r="H240" s="16">
        <v>1.0000000000000001E-5</v>
      </c>
      <c r="I240" s="16">
        <f>'[1]TCE - ANEXO III - Preencher'!J247</f>
        <v>129.04</v>
      </c>
      <c r="J240" s="16">
        <v>1.0000000000000001E-5</v>
      </c>
      <c r="K240" s="16">
        <v>1.0000000000000001E-5</v>
      </c>
      <c r="L240" s="16">
        <v>1.0000000000000001E-5</v>
      </c>
      <c r="M240" s="16">
        <v>1.0000000000000001E-5</v>
      </c>
      <c r="N240" s="16">
        <v>1.0000000000000001E-5</v>
      </c>
      <c r="O240" s="16">
        <v>1.0000000000000001E-5</v>
      </c>
      <c r="P240" s="16">
        <v>1.0000000000000001E-5</v>
      </c>
      <c r="Q240" s="16">
        <v>1.0000000000000001E-5</v>
      </c>
      <c r="R240" s="16">
        <v>1.0000000000000001E-5</v>
      </c>
      <c r="S240" s="16">
        <v>1.0000000000000001E-5</v>
      </c>
      <c r="T240" s="16">
        <v>1.0000000000000001E-5</v>
      </c>
      <c r="U240" s="16">
        <v>1.0000000000000001E-5</v>
      </c>
      <c r="V240" s="16">
        <v>1.0000000000000001E-5</v>
      </c>
      <c r="W240" s="16">
        <v>1.0000000000000001E-5</v>
      </c>
      <c r="X240" s="16">
        <v>1.0000000000000001E-5</v>
      </c>
      <c r="Y240" s="16">
        <v>1.0000000000000001E-5</v>
      </c>
      <c r="Z240" s="16">
        <v>1.0000000000000001E-5</v>
      </c>
      <c r="AA240" s="16">
        <v>1.0000000000000001E-5</v>
      </c>
      <c r="AB240" s="16">
        <f t="shared" si="3"/>
        <v>129.04007000000001</v>
      </c>
    </row>
    <row r="241" spans="1:28" x14ac:dyDescent="0.2">
      <c r="A241" s="11" t="str">
        <f>'[1]TCE - ANEXO III - Preencher'!B248</f>
        <v>28.399.030/0002-12</v>
      </c>
      <c r="B241" s="12" t="str">
        <f>'[1]TCE - ANEXO III - Preencher'!C248</f>
        <v>HPR3 - IMBIRIBEIRA</v>
      </c>
      <c r="C241" s="17">
        <v>7460</v>
      </c>
      <c r="D241" s="13" t="str">
        <f>'[1]TCE - ANEXO III - Preencher'!E248</f>
        <v>FABIOLA ALEXANDRE DE ASSUNCAO PINTO</v>
      </c>
      <c r="E241" s="12" t="str">
        <f>'[1]TCE - ANEXO III - Preencher'!F248</f>
        <v>2 - Outros Profissionais da Saúde</v>
      </c>
      <c r="F241" s="14" t="str">
        <f>'[1]TCE - ANEXO III - Preencher'!G248</f>
        <v>3222-05</v>
      </c>
      <c r="G241" s="15">
        <f>IF('[1]TCE - ANEXO III - Preencher'!H248="","",'[1]TCE - ANEXO III - Preencher'!H248)</f>
        <v>43983</v>
      </c>
      <c r="H241" s="16">
        <v>1.0000000000000001E-5</v>
      </c>
      <c r="I241" s="16">
        <f>'[1]TCE - ANEXO III - Preencher'!J248</f>
        <v>144.5992</v>
      </c>
      <c r="J241" s="16">
        <v>1.0000000000000001E-5</v>
      </c>
      <c r="K241" s="16">
        <v>1.0000000000000001E-5</v>
      </c>
      <c r="L241" s="16">
        <v>1.0000000000000001E-5</v>
      </c>
      <c r="M241" s="16">
        <v>1.0000000000000001E-5</v>
      </c>
      <c r="N241" s="16">
        <v>1.0000000000000001E-5</v>
      </c>
      <c r="O241" s="16">
        <v>1.0000000000000001E-5</v>
      </c>
      <c r="P241" s="16">
        <v>1.0000000000000001E-5</v>
      </c>
      <c r="Q241" s="16">
        <v>1.0000000000000001E-5</v>
      </c>
      <c r="R241" s="16">
        <v>1.0000000000000001E-5</v>
      </c>
      <c r="S241" s="16">
        <v>1.0000000000000001E-5</v>
      </c>
      <c r="T241" s="16">
        <v>1.0000000000000001E-5</v>
      </c>
      <c r="U241" s="16">
        <v>1.0000000000000001E-5</v>
      </c>
      <c r="V241" s="16">
        <v>1.0000000000000001E-5</v>
      </c>
      <c r="W241" s="16">
        <v>1.0000000000000001E-5</v>
      </c>
      <c r="X241" s="16">
        <v>1.0000000000000001E-5</v>
      </c>
      <c r="Y241" s="16">
        <v>1.0000000000000001E-5</v>
      </c>
      <c r="Z241" s="16">
        <v>1.0000000000000001E-5</v>
      </c>
      <c r="AA241" s="16">
        <v>1.0000000000000001E-5</v>
      </c>
      <c r="AB241" s="16">
        <f t="shared" si="3"/>
        <v>144.59927000000002</v>
      </c>
    </row>
    <row r="242" spans="1:28" x14ac:dyDescent="0.2">
      <c r="A242" s="11" t="str">
        <f>'[1]TCE - ANEXO III - Preencher'!B249</f>
        <v>28.399.030/0002-12</v>
      </c>
      <c r="B242" s="12" t="str">
        <f>'[1]TCE - ANEXO III - Preencher'!C249</f>
        <v>HPR3 - IMBIRIBEIRA</v>
      </c>
      <c r="C242" s="17">
        <v>3407</v>
      </c>
      <c r="D242" s="13" t="str">
        <f>'[1]TCE - ANEXO III - Preencher'!E249</f>
        <v>FABIANA MOURA DA SILVA</v>
      </c>
      <c r="E242" s="12" t="str">
        <f>'[1]TCE - ANEXO III - Preencher'!F249</f>
        <v>2 - Outros Profissionais da Saúde</v>
      </c>
      <c r="F242" s="14" t="str">
        <f>'[1]TCE - ANEXO III - Preencher'!G249</f>
        <v>3222-05</v>
      </c>
      <c r="G242" s="15">
        <f>IF('[1]TCE - ANEXO III - Preencher'!H249="","",'[1]TCE - ANEXO III - Preencher'!H249)</f>
        <v>43983</v>
      </c>
      <c r="H242" s="16">
        <v>1.0000000000000001E-5</v>
      </c>
      <c r="I242" s="16">
        <f>'[1]TCE - ANEXO III - Preencher'!J249</f>
        <v>140.904</v>
      </c>
      <c r="J242" s="16">
        <v>1.0000000000000001E-5</v>
      </c>
      <c r="K242" s="16">
        <v>1.0000000000000001E-5</v>
      </c>
      <c r="L242" s="16">
        <v>1.0000000000000001E-5</v>
      </c>
      <c r="M242" s="16">
        <v>1.0000000000000001E-5</v>
      </c>
      <c r="N242" s="16">
        <v>1.0000000000000001E-5</v>
      </c>
      <c r="O242" s="16">
        <v>1.0000000000000001E-5</v>
      </c>
      <c r="P242" s="16">
        <v>1.0000000000000001E-5</v>
      </c>
      <c r="Q242" s="16">
        <v>1.0000000000000001E-5</v>
      </c>
      <c r="R242" s="16">
        <v>1.0000000000000001E-5</v>
      </c>
      <c r="S242" s="16">
        <v>1.0000000000000001E-5</v>
      </c>
      <c r="T242" s="16">
        <v>1.0000000000000001E-5</v>
      </c>
      <c r="U242" s="16">
        <v>1.0000000000000001E-5</v>
      </c>
      <c r="V242" s="16">
        <v>1.0000000000000001E-5</v>
      </c>
      <c r="W242" s="16">
        <v>1.0000000000000001E-5</v>
      </c>
      <c r="X242" s="16">
        <v>1.0000000000000001E-5</v>
      </c>
      <c r="Y242" s="16">
        <v>1.0000000000000001E-5</v>
      </c>
      <c r="Z242" s="16">
        <v>1.0000000000000001E-5</v>
      </c>
      <c r="AA242" s="16">
        <v>1.0000000000000001E-5</v>
      </c>
      <c r="AB242" s="16">
        <f t="shared" si="3"/>
        <v>140.90407000000002</v>
      </c>
    </row>
    <row r="243" spans="1:28" x14ac:dyDescent="0.2">
      <c r="A243" s="11" t="str">
        <f>'[1]TCE - ANEXO III - Preencher'!B250</f>
        <v>28.399.030/0002-12</v>
      </c>
      <c r="B243" s="12" t="str">
        <f>'[1]TCE - ANEXO III - Preencher'!C250</f>
        <v>HPR3 - IMBIRIBEIRA</v>
      </c>
      <c r="C243" s="17">
        <v>7450</v>
      </c>
      <c r="D243" s="13" t="str">
        <f>'[1]TCE - ANEXO III - Preencher'!E250</f>
        <v>JEFFERSON JOSE PEREIRA</v>
      </c>
      <c r="E243" s="12" t="str">
        <f>'[1]TCE - ANEXO III - Preencher'!F250</f>
        <v>2 - Outros Profissionais da Saúde</v>
      </c>
      <c r="F243" s="14" t="str">
        <f>'[1]TCE - ANEXO III - Preencher'!G250</f>
        <v>3222-05</v>
      </c>
      <c r="G243" s="15">
        <f>IF('[1]TCE - ANEXO III - Preencher'!H250="","",'[1]TCE - ANEXO III - Preencher'!H250)</f>
        <v>43983</v>
      </c>
      <c r="H243" s="16">
        <v>1.0000000000000001E-5</v>
      </c>
      <c r="I243" s="16">
        <f>'[1]TCE - ANEXO III - Preencher'!J250</f>
        <v>123.1384</v>
      </c>
      <c r="J243" s="16">
        <v>1.0000000000000001E-5</v>
      </c>
      <c r="K243" s="16">
        <v>1.0000000000000001E-5</v>
      </c>
      <c r="L243" s="16">
        <v>1.0000000000000001E-5</v>
      </c>
      <c r="M243" s="16">
        <v>1.0000000000000001E-5</v>
      </c>
      <c r="N243" s="16">
        <v>1.0000000000000001E-5</v>
      </c>
      <c r="O243" s="16">
        <v>1.0000000000000001E-5</v>
      </c>
      <c r="P243" s="16">
        <v>1.0000000000000001E-5</v>
      </c>
      <c r="Q243" s="16">
        <v>1.0000000000000001E-5</v>
      </c>
      <c r="R243" s="16">
        <v>1.0000000000000001E-5</v>
      </c>
      <c r="S243" s="16">
        <v>1.0000000000000001E-5</v>
      </c>
      <c r="T243" s="16">
        <v>1.0000000000000001E-5</v>
      </c>
      <c r="U243" s="16">
        <v>1.0000000000000001E-5</v>
      </c>
      <c r="V243" s="16">
        <v>1.0000000000000001E-5</v>
      </c>
      <c r="W243" s="16">
        <v>1.0000000000000001E-5</v>
      </c>
      <c r="X243" s="16">
        <v>1.0000000000000001E-5</v>
      </c>
      <c r="Y243" s="16">
        <v>1.0000000000000001E-5</v>
      </c>
      <c r="Z243" s="16">
        <v>1.0000000000000001E-5</v>
      </c>
      <c r="AA243" s="16">
        <v>1.0000000000000001E-5</v>
      </c>
      <c r="AB243" s="16">
        <f t="shared" si="3"/>
        <v>123.13847000000003</v>
      </c>
    </row>
    <row r="244" spans="1:28" x14ac:dyDescent="0.2">
      <c r="A244" s="11" t="str">
        <f>'[1]TCE - ANEXO III - Preencher'!B251</f>
        <v>28.399.030/0002-12</v>
      </c>
      <c r="B244" s="12" t="str">
        <f>'[1]TCE - ANEXO III - Preencher'!C251</f>
        <v>HPR3 - IMBIRIBEIRA</v>
      </c>
      <c r="C244" s="17">
        <v>3463</v>
      </c>
      <c r="D244" s="13" t="str">
        <f>'[1]TCE - ANEXO III - Preencher'!E251</f>
        <v>JANAINA DOS SANTOS CRUZ</v>
      </c>
      <c r="E244" s="12" t="str">
        <f>'[1]TCE - ANEXO III - Preencher'!F251</f>
        <v>2 - Outros Profissionais da Saúde</v>
      </c>
      <c r="F244" s="14" t="str">
        <f>'[1]TCE - ANEXO III - Preencher'!G251</f>
        <v>3222-05</v>
      </c>
      <c r="G244" s="15">
        <f>IF('[1]TCE - ANEXO III - Preencher'!H251="","",'[1]TCE - ANEXO III - Preencher'!H251)</f>
        <v>43983</v>
      </c>
      <c r="H244" s="16">
        <v>1.0000000000000001E-5</v>
      </c>
      <c r="I244" s="16">
        <f>'[1]TCE - ANEXO III - Preencher'!J251</f>
        <v>129.04</v>
      </c>
      <c r="J244" s="16">
        <v>1.0000000000000001E-5</v>
      </c>
      <c r="K244" s="16">
        <v>1.0000000000000001E-5</v>
      </c>
      <c r="L244" s="16">
        <v>1.0000000000000001E-5</v>
      </c>
      <c r="M244" s="16">
        <v>1.0000000000000001E-5</v>
      </c>
      <c r="N244" s="16">
        <v>1.0000000000000001E-5</v>
      </c>
      <c r="O244" s="16">
        <v>1.0000000000000001E-5</v>
      </c>
      <c r="P244" s="16">
        <v>1.0000000000000001E-5</v>
      </c>
      <c r="Q244" s="16">
        <v>1.0000000000000001E-5</v>
      </c>
      <c r="R244" s="16">
        <v>1.0000000000000001E-5</v>
      </c>
      <c r="S244" s="16">
        <v>1.0000000000000001E-5</v>
      </c>
      <c r="T244" s="16">
        <v>1.0000000000000001E-5</v>
      </c>
      <c r="U244" s="16">
        <v>1.0000000000000001E-5</v>
      </c>
      <c r="V244" s="16">
        <v>1.0000000000000001E-5</v>
      </c>
      <c r="W244" s="16">
        <v>1.0000000000000001E-5</v>
      </c>
      <c r="X244" s="16">
        <v>1.0000000000000001E-5</v>
      </c>
      <c r="Y244" s="16">
        <v>1.0000000000000001E-5</v>
      </c>
      <c r="Z244" s="16">
        <v>1.0000000000000001E-5</v>
      </c>
      <c r="AA244" s="16">
        <v>1.0000000000000001E-5</v>
      </c>
      <c r="AB244" s="16">
        <f t="shared" si="3"/>
        <v>129.04007000000001</v>
      </c>
    </row>
    <row r="245" spans="1:28" x14ac:dyDescent="0.2">
      <c r="A245" s="11" t="str">
        <f>'[1]TCE - ANEXO III - Preencher'!B252</f>
        <v>28.399.030/0002-12</v>
      </c>
      <c r="B245" s="12" t="str">
        <f>'[1]TCE - ANEXO III - Preencher'!C252</f>
        <v>HPR3 - IMBIRIBEIRA</v>
      </c>
      <c r="C245" s="17">
        <v>2425</v>
      </c>
      <c r="D245" s="13" t="str">
        <f>'[1]TCE - ANEXO III - Preencher'!E252</f>
        <v>JACILENE VIEIRA DE OLIVEIRA</v>
      </c>
      <c r="E245" s="12" t="str">
        <f>'[1]TCE - ANEXO III - Preencher'!F252</f>
        <v>2 - Outros Profissionais da Saúde</v>
      </c>
      <c r="F245" s="14" t="str">
        <f>'[1]TCE - ANEXO III - Preencher'!G252</f>
        <v>3222-05</v>
      </c>
      <c r="G245" s="15">
        <f>IF('[1]TCE - ANEXO III - Preencher'!H252="","",'[1]TCE - ANEXO III - Preencher'!H252)</f>
        <v>43983</v>
      </c>
      <c r="H245" s="16">
        <v>1.0000000000000001E-5</v>
      </c>
      <c r="I245" s="16">
        <f>'[1]TCE - ANEXO III - Preencher'!J252</f>
        <v>116.9256</v>
      </c>
      <c r="J245" s="16">
        <v>1.0000000000000001E-5</v>
      </c>
      <c r="K245" s="16">
        <v>1.0000000000000001E-5</v>
      </c>
      <c r="L245" s="16">
        <v>1.0000000000000001E-5</v>
      </c>
      <c r="M245" s="16">
        <v>1.0000000000000001E-5</v>
      </c>
      <c r="N245" s="16">
        <v>1.0000000000000001E-5</v>
      </c>
      <c r="O245" s="16">
        <v>1.0000000000000001E-5</v>
      </c>
      <c r="P245" s="16">
        <v>1.0000000000000001E-5</v>
      </c>
      <c r="Q245" s="16">
        <v>1.0000000000000001E-5</v>
      </c>
      <c r="R245" s="16">
        <v>1.0000000000000001E-5</v>
      </c>
      <c r="S245" s="16">
        <v>1.0000000000000001E-5</v>
      </c>
      <c r="T245" s="16">
        <v>1.0000000000000001E-5</v>
      </c>
      <c r="U245" s="16">
        <v>1.0000000000000001E-5</v>
      </c>
      <c r="V245" s="16">
        <v>1.0000000000000001E-5</v>
      </c>
      <c r="W245" s="16">
        <v>1.0000000000000001E-5</v>
      </c>
      <c r="X245" s="16">
        <v>1.0000000000000001E-5</v>
      </c>
      <c r="Y245" s="16">
        <v>1.0000000000000001E-5</v>
      </c>
      <c r="Z245" s="16">
        <v>1.0000000000000001E-5</v>
      </c>
      <c r="AA245" s="16">
        <v>1.0000000000000001E-5</v>
      </c>
      <c r="AB245" s="16">
        <f t="shared" si="3"/>
        <v>116.92567000000003</v>
      </c>
    </row>
    <row r="246" spans="1:28" x14ac:dyDescent="0.2">
      <c r="A246" s="11" t="str">
        <f>'[1]TCE - ANEXO III - Preencher'!B253</f>
        <v>28.399.030/0002-12</v>
      </c>
      <c r="B246" s="12" t="str">
        <f>'[1]TCE - ANEXO III - Preencher'!C253</f>
        <v>HPR3 - IMBIRIBEIRA</v>
      </c>
      <c r="C246" s="17">
        <v>4454</v>
      </c>
      <c r="D246" s="13" t="str">
        <f>'[1]TCE - ANEXO III - Preencher'!E253</f>
        <v>JONAS DO CARMO AMORIM</v>
      </c>
      <c r="E246" s="12" t="str">
        <f>'[1]TCE - ANEXO III - Preencher'!F253</f>
        <v>2 - Outros Profissionais da Saúde</v>
      </c>
      <c r="F246" s="14" t="str">
        <f>'[1]TCE - ANEXO III - Preencher'!G253</f>
        <v>3222-05</v>
      </c>
      <c r="G246" s="15">
        <f>IF('[1]TCE - ANEXO III - Preencher'!H253="","",'[1]TCE - ANEXO III - Preencher'!H253)</f>
        <v>43983</v>
      </c>
      <c r="H246" s="16">
        <v>1.0000000000000001E-5</v>
      </c>
      <c r="I246" s="16">
        <f>'[1]TCE - ANEXO III - Preencher'!J253</f>
        <v>129.04</v>
      </c>
      <c r="J246" s="16">
        <v>1.0000000000000001E-5</v>
      </c>
      <c r="K246" s="16">
        <v>1.0000000000000001E-5</v>
      </c>
      <c r="L246" s="16">
        <v>1.0000000000000001E-5</v>
      </c>
      <c r="M246" s="16">
        <v>1.0000000000000001E-5</v>
      </c>
      <c r="N246" s="16">
        <v>1.0000000000000001E-5</v>
      </c>
      <c r="O246" s="16">
        <v>1.0000000000000001E-5</v>
      </c>
      <c r="P246" s="16">
        <v>1.0000000000000001E-5</v>
      </c>
      <c r="Q246" s="16">
        <v>1.0000000000000001E-5</v>
      </c>
      <c r="R246" s="16">
        <v>1.0000000000000001E-5</v>
      </c>
      <c r="S246" s="16">
        <v>1.0000000000000001E-5</v>
      </c>
      <c r="T246" s="16">
        <v>1.0000000000000001E-5</v>
      </c>
      <c r="U246" s="16">
        <v>1.0000000000000001E-5</v>
      </c>
      <c r="V246" s="16">
        <v>1.0000000000000001E-5</v>
      </c>
      <c r="W246" s="16">
        <v>1.0000000000000001E-5</v>
      </c>
      <c r="X246" s="16">
        <v>1.0000000000000001E-5</v>
      </c>
      <c r="Y246" s="16">
        <v>1.0000000000000001E-5</v>
      </c>
      <c r="Z246" s="16">
        <v>1.0000000000000001E-5</v>
      </c>
      <c r="AA246" s="16">
        <v>1.0000000000000001E-5</v>
      </c>
      <c r="AB246" s="16">
        <f t="shared" si="3"/>
        <v>129.04007000000001</v>
      </c>
    </row>
    <row r="247" spans="1:28" x14ac:dyDescent="0.2">
      <c r="A247" s="11" t="str">
        <f>'[1]TCE - ANEXO III - Preencher'!B254</f>
        <v>28.399.030/0002-12</v>
      </c>
      <c r="B247" s="12" t="str">
        <f>'[1]TCE - ANEXO III - Preencher'!C254</f>
        <v>HPR3 - IMBIRIBEIRA</v>
      </c>
      <c r="C247" s="17">
        <v>9456</v>
      </c>
      <c r="D247" s="13" t="str">
        <f>'[1]TCE - ANEXO III - Preencher'!E254</f>
        <v>JUCIELMA ALVES DOS SANTOS</v>
      </c>
      <c r="E247" s="12" t="str">
        <f>'[1]TCE - ANEXO III - Preencher'!F254</f>
        <v>2 - Outros Profissionais da Saúde</v>
      </c>
      <c r="F247" s="14" t="str">
        <f>'[1]TCE - ANEXO III - Preencher'!G254</f>
        <v>3222-05</v>
      </c>
      <c r="G247" s="15">
        <f>IF('[1]TCE - ANEXO III - Preencher'!H254="","",'[1]TCE - ANEXO III - Preencher'!H254)</f>
        <v>43983</v>
      </c>
      <c r="H247" s="16">
        <v>1.0000000000000001E-5</v>
      </c>
      <c r="I247" s="16">
        <f>'[1]TCE - ANEXO III - Preencher'!J254</f>
        <v>80.554400000000001</v>
      </c>
      <c r="J247" s="16">
        <v>1.0000000000000001E-5</v>
      </c>
      <c r="K247" s="16">
        <v>1.0000000000000001E-5</v>
      </c>
      <c r="L247" s="16">
        <v>1.0000000000000001E-5</v>
      </c>
      <c r="M247" s="16">
        <v>1.0000000000000001E-5</v>
      </c>
      <c r="N247" s="16">
        <v>1.0000000000000001E-5</v>
      </c>
      <c r="O247" s="16">
        <v>1.0000000000000001E-5</v>
      </c>
      <c r="P247" s="16">
        <v>1.0000000000000001E-5</v>
      </c>
      <c r="Q247" s="16">
        <v>1.0000000000000001E-5</v>
      </c>
      <c r="R247" s="16">
        <v>1.0000000000000001E-5</v>
      </c>
      <c r="S247" s="16">
        <v>1.0000000000000001E-5</v>
      </c>
      <c r="T247" s="16">
        <v>1.0000000000000001E-5</v>
      </c>
      <c r="U247" s="16">
        <v>1.0000000000000001E-5</v>
      </c>
      <c r="V247" s="16">
        <v>1.0000000000000001E-5</v>
      </c>
      <c r="W247" s="16">
        <v>1.0000000000000001E-5</v>
      </c>
      <c r="X247" s="16">
        <v>1.0000000000000001E-5</v>
      </c>
      <c r="Y247" s="16">
        <v>1.0000000000000001E-5</v>
      </c>
      <c r="Z247" s="16">
        <v>1.0000000000000001E-5</v>
      </c>
      <c r="AA247" s="16">
        <v>1.0000000000000001E-5</v>
      </c>
      <c r="AB247" s="16">
        <f t="shared" si="3"/>
        <v>80.554470000000023</v>
      </c>
    </row>
    <row r="248" spans="1:28" x14ac:dyDescent="0.2">
      <c r="A248" s="11" t="str">
        <f>'[1]TCE - ANEXO III - Preencher'!B255</f>
        <v>28.399.030/0002-12</v>
      </c>
      <c r="B248" s="12" t="str">
        <f>'[1]TCE - ANEXO III - Preencher'!C255</f>
        <v>HPR3 - IMBIRIBEIRA</v>
      </c>
      <c r="C248" s="17">
        <v>6438</v>
      </c>
      <c r="D248" s="13" t="str">
        <f>'[1]TCE - ANEXO III - Preencher'!E255</f>
        <v>JESSICA FERNANDA LIRA DA SILVA</v>
      </c>
      <c r="E248" s="12" t="str">
        <f>'[1]TCE - ANEXO III - Preencher'!F255</f>
        <v>2 - Outros Profissionais da Saúde</v>
      </c>
      <c r="F248" s="14" t="str">
        <f>'[1]TCE - ANEXO III - Preencher'!G255</f>
        <v>3222-05</v>
      </c>
      <c r="G248" s="15">
        <f>IF('[1]TCE - ANEXO III - Preencher'!H255="","",'[1]TCE - ANEXO III - Preencher'!H255)</f>
        <v>43983</v>
      </c>
      <c r="H248" s="16">
        <v>1.0000000000000001E-5</v>
      </c>
      <c r="I248" s="16">
        <f>'[1]TCE - ANEXO III - Preencher'!J255</f>
        <v>125.1384</v>
      </c>
      <c r="J248" s="16">
        <v>1.0000000000000001E-5</v>
      </c>
      <c r="K248" s="16">
        <v>1.0000000000000001E-5</v>
      </c>
      <c r="L248" s="16">
        <v>1.0000000000000001E-5</v>
      </c>
      <c r="M248" s="16">
        <v>1.0000000000000001E-5</v>
      </c>
      <c r="N248" s="16">
        <v>1.0000000000000001E-5</v>
      </c>
      <c r="O248" s="16">
        <v>1.0000000000000001E-5</v>
      </c>
      <c r="P248" s="16">
        <v>1.0000000000000001E-5</v>
      </c>
      <c r="Q248" s="16">
        <v>1.0000000000000001E-5</v>
      </c>
      <c r="R248" s="16">
        <v>1.0000000000000001E-5</v>
      </c>
      <c r="S248" s="16">
        <v>1.0000000000000001E-5</v>
      </c>
      <c r="T248" s="16">
        <v>1.0000000000000001E-5</v>
      </c>
      <c r="U248" s="16">
        <v>1.0000000000000001E-5</v>
      </c>
      <c r="V248" s="16">
        <v>1.0000000000000001E-5</v>
      </c>
      <c r="W248" s="16">
        <v>1.0000000000000001E-5</v>
      </c>
      <c r="X248" s="16">
        <v>1.0000000000000001E-5</v>
      </c>
      <c r="Y248" s="16">
        <v>1.0000000000000001E-5</v>
      </c>
      <c r="Z248" s="16">
        <v>1.0000000000000001E-5</v>
      </c>
      <c r="AA248" s="16">
        <v>1.0000000000000001E-5</v>
      </c>
      <c r="AB248" s="16">
        <f t="shared" si="3"/>
        <v>125.13847000000003</v>
      </c>
    </row>
    <row r="249" spans="1:28" x14ac:dyDescent="0.2">
      <c r="A249" s="11" t="str">
        <f>'[1]TCE - ANEXO III - Preencher'!B256</f>
        <v>28.399.030/0002-12</v>
      </c>
      <c r="B249" s="12" t="str">
        <f>'[1]TCE - ANEXO III - Preencher'!C256</f>
        <v>HPR3 - IMBIRIBEIRA</v>
      </c>
      <c r="C249" s="17">
        <v>4468</v>
      </c>
      <c r="D249" s="13" t="str">
        <f>'[1]TCE - ANEXO III - Preencher'!E256</f>
        <v>JEANE CLEIDE ALVES LEAO</v>
      </c>
      <c r="E249" s="12" t="str">
        <f>'[1]TCE - ANEXO III - Preencher'!F256</f>
        <v>2 - Outros Profissionais da Saúde</v>
      </c>
      <c r="F249" s="14" t="str">
        <f>'[1]TCE - ANEXO III - Preencher'!G256</f>
        <v>3222-05</v>
      </c>
      <c r="G249" s="15">
        <f>IF('[1]TCE - ANEXO III - Preencher'!H256="","",'[1]TCE - ANEXO III - Preencher'!H256)</f>
        <v>43983</v>
      </c>
      <c r="H249" s="16">
        <v>1.0000000000000001E-5</v>
      </c>
      <c r="I249" s="16">
        <f>'[1]TCE - ANEXO III - Preencher'!J256</f>
        <v>138.40479999999999</v>
      </c>
      <c r="J249" s="16">
        <v>1.0000000000000001E-5</v>
      </c>
      <c r="K249" s="16">
        <v>1.0000000000000001E-5</v>
      </c>
      <c r="L249" s="16">
        <v>1.0000000000000001E-5</v>
      </c>
      <c r="M249" s="16">
        <v>1.0000000000000001E-5</v>
      </c>
      <c r="N249" s="16">
        <v>1.0000000000000001E-5</v>
      </c>
      <c r="O249" s="16">
        <v>1.0000000000000001E-5</v>
      </c>
      <c r="P249" s="16">
        <v>1.0000000000000001E-5</v>
      </c>
      <c r="Q249" s="16">
        <v>1.0000000000000001E-5</v>
      </c>
      <c r="R249" s="16">
        <v>1.0000000000000001E-5</v>
      </c>
      <c r="S249" s="16">
        <v>1.0000000000000001E-5</v>
      </c>
      <c r="T249" s="16">
        <v>1.0000000000000001E-5</v>
      </c>
      <c r="U249" s="16">
        <v>1.0000000000000001E-5</v>
      </c>
      <c r="V249" s="16">
        <v>1.0000000000000001E-5</v>
      </c>
      <c r="W249" s="16">
        <v>1.0000000000000001E-5</v>
      </c>
      <c r="X249" s="16">
        <v>1.0000000000000001E-5</v>
      </c>
      <c r="Y249" s="16">
        <v>1.0000000000000001E-5</v>
      </c>
      <c r="Z249" s="16">
        <v>1.0000000000000001E-5</v>
      </c>
      <c r="AA249" s="16">
        <v>1.0000000000000001E-5</v>
      </c>
      <c r="AB249" s="16">
        <f t="shared" si="3"/>
        <v>138.40487000000002</v>
      </c>
    </row>
    <row r="250" spans="1:28" x14ac:dyDescent="0.2">
      <c r="A250" s="11" t="str">
        <f>'[1]TCE - ANEXO III - Preencher'!B257</f>
        <v>28.399.030/0002-12</v>
      </c>
      <c r="B250" s="12" t="str">
        <f>'[1]TCE - ANEXO III - Preencher'!C257</f>
        <v>HPR3 - IMBIRIBEIRA</v>
      </c>
      <c r="C250" s="17">
        <v>7485</v>
      </c>
      <c r="D250" s="13" t="str">
        <f>'[1]TCE - ANEXO III - Preencher'!E257</f>
        <v>JESSICA THAIS PAIVA</v>
      </c>
      <c r="E250" s="12" t="str">
        <f>'[1]TCE - ANEXO III - Preencher'!F257</f>
        <v>2 - Outros Profissionais da Saúde</v>
      </c>
      <c r="F250" s="14" t="str">
        <f>'[1]TCE - ANEXO III - Preencher'!G257</f>
        <v>3222-05</v>
      </c>
      <c r="G250" s="15">
        <f>IF('[1]TCE - ANEXO III - Preencher'!H257="","",'[1]TCE - ANEXO III - Preencher'!H257)</f>
        <v>43983</v>
      </c>
      <c r="H250" s="16">
        <v>1.0000000000000001E-5</v>
      </c>
      <c r="I250" s="16">
        <f>'[1]TCE - ANEXO III - Preencher'!J257</f>
        <v>138.5712</v>
      </c>
      <c r="J250" s="16">
        <v>1.0000000000000001E-5</v>
      </c>
      <c r="K250" s="16">
        <v>1.0000000000000001E-5</v>
      </c>
      <c r="L250" s="16">
        <v>1.0000000000000001E-5</v>
      </c>
      <c r="M250" s="16">
        <v>1.0000000000000001E-5</v>
      </c>
      <c r="N250" s="16">
        <v>1.0000000000000001E-5</v>
      </c>
      <c r="O250" s="16">
        <v>1.0000000000000001E-5</v>
      </c>
      <c r="P250" s="16">
        <v>1.0000000000000001E-5</v>
      </c>
      <c r="Q250" s="16">
        <v>1.0000000000000001E-5</v>
      </c>
      <c r="R250" s="16">
        <v>1.0000000000000001E-5</v>
      </c>
      <c r="S250" s="16">
        <v>1.0000000000000001E-5</v>
      </c>
      <c r="T250" s="16">
        <v>1.0000000000000001E-5</v>
      </c>
      <c r="U250" s="16">
        <v>1.0000000000000001E-5</v>
      </c>
      <c r="V250" s="16">
        <v>1.0000000000000001E-5</v>
      </c>
      <c r="W250" s="16">
        <v>1.0000000000000001E-5</v>
      </c>
      <c r="X250" s="16">
        <v>1.0000000000000001E-5</v>
      </c>
      <c r="Y250" s="16">
        <v>1.0000000000000001E-5</v>
      </c>
      <c r="Z250" s="16">
        <v>1.0000000000000001E-5</v>
      </c>
      <c r="AA250" s="16">
        <v>1.0000000000000001E-5</v>
      </c>
      <c r="AB250" s="16">
        <f t="shared" si="3"/>
        <v>138.57127000000003</v>
      </c>
    </row>
    <row r="251" spans="1:28" x14ac:dyDescent="0.2">
      <c r="A251" s="11" t="str">
        <f>'[1]TCE - ANEXO III - Preencher'!B258</f>
        <v>28.399.030/0002-12</v>
      </c>
      <c r="B251" s="12" t="str">
        <f>'[1]TCE - ANEXO III - Preencher'!C258</f>
        <v>HPR3 - IMBIRIBEIRA</v>
      </c>
      <c r="C251" s="17">
        <v>6465</v>
      </c>
      <c r="D251" s="13" t="str">
        <f>'[1]TCE - ANEXO III - Preencher'!E258</f>
        <v>JOABE FRANCELINO NUNES</v>
      </c>
      <c r="E251" s="12" t="str">
        <f>'[1]TCE - ANEXO III - Preencher'!F258</f>
        <v>2 - Outros Profissionais da Saúde</v>
      </c>
      <c r="F251" s="14" t="str">
        <f>'[1]TCE - ANEXO III - Preencher'!G258</f>
        <v>3222-05</v>
      </c>
      <c r="G251" s="15">
        <f>IF('[1]TCE - ANEXO III - Preencher'!H258="","",'[1]TCE - ANEXO III - Preencher'!H258)</f>
        <v>43983</v>
      </c>
      <c r="H251" s="16">
        <v>1.0000000000000001E-5</v>
      </c>
      <c r="I251" s="16">
        <f>'[1]TCE - ANEXO III - Preencher'!J258</f>
        <v>145.19120000000001</v>
      </c>
      <c r="J251" s="16">
        <v>1.0000000000000001E-5</v>
      </c>
      <c r="K251" s="16">
        <v>1.0000000000000001E-5</v>
      </c>
      <c r="L251" s="16">
        <v>1.0000000000000001E-5</v>
      </c>
      <c r="M251" s="16">
        <v>1.0000000000000001E-5</v>
      </c>
      <c r="N251" s="16">
        <v>1.0000000000000001E-5</v>
      </c>
      <c r="O251" s="16">
        <v>1.0000000000000001E-5</v>
      </c>
      <c r="P251" s="16">
        <v>1.0000000000000001E-5</v>
      </c>
      <c r="Q251" s="16">
        <v>1.0000000000000001E-5</v>
      </c>
      <c r="R251" s="16">
        <v>1.0000000000000001E-5</v>
      </c>
      <c r="S251" s="16">
        <v>1.0000000000000001E-5</v>
      </c>
      <c r="T251" s="16">
        <v>1.0000000000000001E-5</v>
      </c>
      <c r="U251" s="16">
        <v>1.0000000000000001E-5</v>
      </c>
      <c r="V251" s="16">
        <v>1.0000000000000001E-5</v>
      </c>
      <c r="W251" s="16">
        <v>1.0000000000000001E-5</v>
      </c>
      <c r="X251" s="16">
        <v>1.0000000000000001E-5</v>
      </c>
      <c r="Y251" s="16">
        <v>1.0000000000000001E-5</v>
      </c>
      <c r="Z251" s="16">
        <v>1.0000000000000001E-5</v>
      </c>
      <c r="AA251" s="16">
        <v>1.0000000000000001E-5</v>
      </c>
      <c r="AB251" s="16">
        <f t="shared" si="3"/>
        <v>145.19127000000003</v>
      </c>
    </row>
    <row r="252" spans="1:28" x14ac:dyDescent="0.2">
      <c r="A252" s="11" t="str">
        <f>'[1]TCE - ANEXO III - Preencher'!B259</f>
        <v>28.399.030/0002-12</v>
      </c>
      <c r="B252" s="12" t="str">
        <f>'[1]TCE - ANEXO III - Preencher'!C259</f>
        <v>HPR3 - IMBIRIBEIRA</v>
      </c>
      <c r="C252" s="17">
        <v>3439</v>
      </c>
      <c r="D252" s="13" t="str">
        <f>'[1]TCE - ANEXO III - Preencher'!E259</f>
        <v>JOANA DARC FERREIRA DE OLIVEIRA</v>
      </c>
      <c r="E252" s="12" t="str">
        <f>'[1]TCE - ANEXO III - Preencher'!F259</f>
        <v>2 - Outros Profissionais da Saúde</v>
      </c>
      <c r="F252" s="14" t="str">
        <f>'[1]TCE - ANEXO III - Preencher'!G259</f>
        <v>3222-05</v>
      </c>
      <c r="G252" s="15">
        <f>IF('[1]TCE - ANEXO III - Preencher'!H259="","",'[1]TCE - ANEXO III - Preencher'!H259)</f>
        <v>43983</v>
      </c>
      <c r="H252" s="16">
        <v>1.0000000000000001E-5</v>
      </c>
      <c r="I252" s="16">
        <f>'[1]TCE - ANEXO III - Preencher'!J259</f>
        <v>125.4224</v>
      </c>
      <c r="J252" s="16">
        <v>1.0000000000000001E-5</v>
      </c>
      <c r="K252" s="16">
        <v>1.0000000000000001E-5</v>
      </c>
      <c r="L252" s="16">
        <v>1.0000000000000001E-5</v>
      </c>
      <c r="M252" s="16">
        <v>1.0000000000000001E-5</v>
      </c>
      <c r="N252" s="16">
        <v>1.0000000000000001E-5</v>
      </c>
      <c r="O252" s="16">
        <v>1.0000000000000001E-5</v>
      </c>
      <c r="P252" s="16">
        <v>1.0000000000000001E-5</v>
      </c>
      <c r="Q252" s="16">
        <v>1.0000000000000001E-5</v>
      </c>
      <c r="R252" s="16">
        <v>1.0000000000000001E-5</v>
      </c>
      <c r="S252" s="16">
        <v>1.0000000000000001E-5</v>
      </c>
      <c r="T252" s="16">
        <v>1.0000000000000001E-5</v>
      </c>
      <c r="U252" s="16">
        <v>1.0000000000000001E-5</v>
      </c>
      <c r="V252" s="16">
        <v>1.0000000000000001E-5</v>
      </c>
      <c r="W252" s="16">
        <v>1.0000000000000001E-5</v>
      </c>
      <c r="X252" s="16">
        <v>1.0000000000000001E-5</v>
      </c>
      <c r="Y252" s="16">
        <v>1.0000000000000001E-5</v>
      </c>
      <c r="Z252" s="16">
        <v>1.0000000000000001E-5</v>
      </c>
      <c r="AA252" s="16">
        <v>1.0000000000000001E-5</v>
      </c>
      <c r="AB252" s="16">
        <f t="shared" si="3"/>
        <v>125.42247000000002</v>
      </c>
    </row>
    <row r="253" spans="1:28" x14ac:dyDescent="0.2">
      <c r="A253" s="11" t="str">
        <f>'[1]TCE - ANEXO III - Preencher'!B260</f>
        <v>28.399.030/0002-12</v>
      </c>
      <c r="B253" s="12" t="str">
        <f>'[1]TCE - ANEXO III - Preencher'!C260</f>
        <v>HPR3 - IMBIRIBEIRA</v>
      </c>
      <c r="C253" s="17">
        <v>6466</v>
      </c>
      <c r="D253" s="13" t="str">
        <f>'[1]TCE - ANEXO III - Preencher'!E260</f>
        <v>JOSIANE MARIA DA CUNHA</v>
      </c>
      <c r="E253" s="12" t="str">
        <f>'[1]TCE - ANEXO III - Preencher'!F260</f>
        <v>2 - Outros Profissionais da Saúde</v>
      </c>
      <c r="F253" s="14" t="str">
        <f>'[1]TCE - ANEXO III - Preencher'!G260</f>
        <v>3222-05</v>
      </c>
      <c r="G253" s="15">
        <f>IF('[1]TCE - ANEXO III - Preencher'!H260="","",'[1]TCE - ANEXO III - Preencher'!H260)</f>
        <v>43983</v>
      </c>
      <c r="H253" s="16">
        <v>1.0000000000000001E-5</v>
      </c>
      <c r="I253" s="16">
        <f>'[1]TCE - ANEXO III - Preencher'!J260</f>
        <v>129.04</v>
      </c>
      <c r="J253" s="16">
        <v>1.0000000000000001E-5</v>
      </c>
      <c r="K253" s="16">
        <v>1.0000000000000001E-5</v>
      </c>
      <c r="L253" s="16">
        <v>1.0000000000000001E-5</v>
      </c>
      <c r="M253" s="16">
        <v>1.0000000000000001E-5</v>
      </c>
      <c r="N253" s="16">
        <v>1.0000000000000001E-5</v>
      </c>
      <c r="O253" s="16">
        <v>1.0000000000000001E-5</v>
      </c>
      <c r="P253" s="16">
        <v>1.0000000000000001E-5</v>
      </c>
      <c r="Q253" s="16">
        <v>1.0000000000000001E-5</v>
      </c>
      <c r="R253" s="16">
        <v>1.0000000000000001E-5</v>
      </c>
      <c r="S253" s="16">
        <v>1.0000000000000001E-5</v>
      </c>
      <c r="T253" s="16">
        <v>1.0000000000000001E-5</v>
      </c>
      <c r="U253" s="16">
        <v>1.0000000000000001E-5</v>
      </c>
      <c r="V253" s="16">
        <v>1.0000000000000001E-5</v>
      </c>
      <c r="W253" s="16">
        <v>1.0000000000000001E-5</v>
      </c>
      <c r="X253" s="16">
        <v>1.0000000000000001E-5</v>
      </c>
      <c r="Y253" s="16">
        <v>1.0000000000000001E-5</v>
      </c>
      <c r="Z253" s="16">
        <v>1.0000000000000001E-5</v>
      </c>
      <c r="AA253" s="16">
        <v>1.0000000000000001E-5</v>
      </c>
      <c r="AB253" s="16">
        <f t="shared" si="3"/>
        <v>129.04007000000001</v>
      </c>
    </row>
    <row r="254" spans="1:28" x14ac:dyDescent="0.2">
      <c r="A254" s="11" t="str">
        <f>'[1]TCE - ANEXO III - Preencher'!B261</f>
        <v>28.399.030/0002-12</v>
      </c>
      <c r="B254" s="12" t="str">
        <f>'[1]TCE - ANEXO III - Preencher'!C261</f>
        <v>HPR3 - IMBIRIBEIRA</v>
      </c>
      <c r="C254" s="17">
        <v>4477</v>
      </c>
      <c r="D254" s="13" t="str">
        <f>'[1]TCE - ANEXO III - Preencher'!E261</f>
        <v>JAIDETE GOMES DE ARAUJO</v>
      </c>
      <c r="E254" s="12" t="str">
        <f>'[1]TCE - ANEXO III - Preencher'!F261</f>
        <v>2 - Outros Profissionais da Saúde</v>
      </c>
      <c r="F254" s="14" t="str">
        <f>'[1]TCE - ANEXO III - Preencher'!G261</f>
        <v>3222-05</v>
      </c>
      <c r="G254" s="15">
        <f>IF('[1]TCE - ANEXO III - Preencher'!H261="","",'[1]TCE - ANEXO III - Preencher'!H261)</f>
        <v>43983</v>
      </c>
      <c r="H254" s="16">
        <v>1.0000000000000001E-5</v>
      </c>
      <c r="I254" s="16">
        <f>'[1]TCE - ANEXO III - Preencher'!J261</f>
        <v>145</v>
      </c>
      <c r="J254" s="16">
        <v>1.0000000000000001E-5</v>
      </c>
      <c r="K254" s="16">
        <v>1.0000000000000001E-5</v>
      </c>
      <c r="L254" s="16">
        <v>1.0000000000000001E-5</v>
      </c>
      <c r="M254" s="16">
        <v>1.0000000000000001E-5</v>
      </c>
      <c r="N254" s="16">
        <v>1.0000000000000001E-5</v>
      </c>
      <c r="O254" s="16">
        <v>1.0000000000000001E-5</v>
      </c>
      <c r="P254" s="16">
        <v>1.0000000000000001E-5</v>
      </c>
      <c r="Q254" s="16">
        <v>1.0000000000000001E-5</v>
      </c>
      <c r="R254" s="16">
        <v>1.0000000000000001E-5</v>
      </c>
      <c r="S254" s="16">
        <v>1.0000000000000001E-5</v>
      </c>
      <c r="T254" s="16">
        <v>1.0000000000000001E-5</v>
      </c>
      <c r="U254" s="16">
        <v>1.0000000000000001E-5</v>
      </c>
      <c r="V254" s="16">
        <v>1.0000000000000001E-5</v>
      </c>
      <c r="W254" s="16">
        <v>1.0000000000000001E-5</v>
      </c>
      <c r="X254" s="16">
        <v>1.0000000000000001E-5</v>
      </c>
      <c r="Y254" s="16">
        <v>1.0000000000000001E-5</v>
      </c>
      <c r="Z254" s="16">
        <v>1.0000000000000001E-5</v>
      </c>
      <c r="AA254" s="16">
        <v>1.0000000000000001E-5</v>
      </c>
      <c r="AB254" s="16">
        <f t="shared" si="3"/>
        <v>145.00007000000002</v>
      </c>
    </row>
    <row r="255" spans="1:28" x14ac:dyDescent="0.2">
      <c r="A255" s="11" t="str">
        <f>'[1]TCE - ANEXO III - Preencher'!B262</f>
        <v>28.399.030/0002-12</v>
      </c>
      <c r="B255" s="12" t="str">
        <f>'[1]TCE - ANEXO III - Preencher'!C262</f>
        <v>HPR3 - IMBIRIBEIRA</v>
      </c>
      <c r="C255" s="17">
        <v>3484</v>
      </c>
      <c r="D255" s="13" t="str">
        <f>'[1]TCE - ANEXO III - Preencher'!E262</f>
        <v>JAQUELINE SILVA DE CARVALHO</v>
      </c>
      <c r="E255" s="12" t="str">
        <f>'[1]TCE - ANEXO III - Preencher'!F262</f>
        <v>2 - Outros Profissionais da Saúde</v>
      </c>
      <c r="F255" s="14" t="str">
        <f>'[1]TCE - ANEXO III - Preencher'!G262</f>
        <v>3222-05</v>
      </c>
      <c r="G255" s="15">
        <f>IF('[1]TCE - ANEXO III - Preencher'!H262="","",'[1]TCE - ANEXO III - Preencher'!H262)</f>
        <v>43983</v>
      </c>
      <c r="H255" s="16">
        <v>1.0000000000000001E-5</v>
      </c>
      <c r="I255" s="16">
        <f>'[1]TCE - ANEXO III - Preencher'!J262</f>
        <v>125.1384</v>
      </c>
      <c r="J255" s="16">
        <v>1.0000000000000001E-5</v>
      </c>
      <c r="K255" s="16">
        <v>1.0000000000000001E-5</v>
      </c>
      <c r="L255" s="16">
        <v>1.0000000000000001E-5</v>
      </c>
      <c r="M255" s="16">
        <v>1.0000000000000001E-5</v>
      </c>
      <c r="N255" s="16">
        <v>1.0000000000000001E-5</v>
      </c>
      <c r="O255" s="16">
        <v>1.0000000000000001E-5</v>
      </c>
      <c r="P255" s="16">
        <v>1.0000000000000001E-5</v>
      </c>
      <c r="Q255" s="16">
        <v>1.0000000000000001E-5</v>
      </c>
      <c r="R255" s="16">
        <v>1.0000000000000001E-5</v>
      </c>
      <c r="S255" s="16">
        <v>1.0000000000000001E-5</v>
      </c>
      <c r="T255" s="16">
        <v>1.0000000000000001E-5</v>
      </c>
      <c r="U255" s="16">
        <v>1.0000000000000001E-5</v>
      </c>
      <c r="V255" s="16">
        <v>1.0000000000000001E-5</v>
      </c>
      <c r="W255" s="16">
        <v>1.0000000000000001E-5</v>
      </c>
      <c r="X255" s="16">
        <v>1.0000000000000001E-5</v>
      </c>
      <c r="Y255" s="16">
        <v>1.0000000000000001E-5</v>
      </c>
      <c r="Z255" s="16">
        <v>1.0000000000000001E-5</v>
      </c>
      <c r="AA255" s="16">
        <v>1.0000000000000001E-5</v>
      </c>
      <c r="AB255" s="16">
        <f t="shared" si="3"/>
        <v>125.13847000000003</v>
      </c>
    </row>
    <row r="256" spans="1:28" x14ac:dyDescent="0.2">
      <c r="A256" s="11" t="str">
        <f>'[1]TCE - ANEXO III - Preencher'!B263</f>
        <v>28.399.030/0002-12</v>
      </c>
      <c r="B256" s="12" t="str">
        <f>'[1]TCE - ANEXO III - Preencher'!C263</f>
        <v>HPR3 - IMBIRIBEIRA</v>
      </c>
      <c r="C256" s="17">
        <v>7405</v>
      </c>
      <c r="D256" s="13" t="str">
        <f>'[1]TCE - ANEXO III - Preencher'!E263</f>
        <v>ROMILDA PEREIRA DA SILVA</v>
      </c>
      <c r="E256" s="12" t="str">
        <f>'[1]TCE - ANEXO III - Preencher'!F263</f>
        <v>2 - Outros Profissionais da Saúde</v>
      </c>
      <c r="F256" s="14" t="str">
        <f>'[1]TCE - ANEXO III - Preencher'!G263</f>
        <v>3222-05</v>
      </c>
      <c r="G256" s="15">
        <f>IF('[1]TCE - ANEXO III - Preencher'!H263="","",'[1]TCE - ANEXO III - Preencher'!H263)</f>
        <v>43983</v>
      </c>
      <c r="H256" s="16">
        <v>1.0000000000000001E-5</v>
      </c>
      <c r="I256" s="16">
        <f>'[1]TCE - ANEXO III - Preencher'!J263</f>
        <v>129.04</v>
      </c>
      <c r="J256" s="16">
        <v>1.0000000000000001E-5</v>
      </c>
      <c r="K256" s="16">
        <v>1.0000000000000001E-5</v>
      </c>
      <c r="L256" s="16">
        <v>1.0000000000000001E-5</v>
      </c>
      <c r="M256" s="16">
        <v>1.0000000000000001E-5</v>
      </c>
      <c r="N256" s="16">
        <v>1.0000000000000001E-5</v>
      </c>
      <c r="O256" s="16">
        <v>1.0000000000000001E-5</v>
      </c>
      <c r="P256" s="16">
        <v>1.0000000000000001E-5</v>
      </c>
      <c r="Q256" s="16">
        <v>1.0000000000000001E-5</v>
      </c>
      <c r="R256" s="16">
        <v>1.0000000000000001E-5</v>
      </c>
      <c r="S256" s="16">
        <v>1.0000000000000001E-5</v>
      </c>
      <c r="T256" s="16">
        <v>1.0000000000000001E-5</v>
      </c>
      <c r="U256" s="16">
        <v>1.0000000000000001E-5</v>
      </c>
      <c r="V256" s="16">
        <v>1.0000000000000001E-5</v>
      </c>
      <c r="W256" s="16">
        <v>1.0000000000000001E-5</v>
      </c>
      <c r="X256" s="16">
        <v>1.0000000000000001E-5</v>
      </c>
      <c r="Y256" s="16">
        <v>1.0000000000000001E-5</v>
      </c>
      <c r="Z256" s="16">
        <v>1.0000000000000001E-5</v>
      </c>
      <c r="AA256" s="16">
        <v>1.0000000000000001E-5</v>
      </c>
      <c r="AB256" s="16">
        <f t="shared" si="3"/>
        <v>129.04007000000001</v>
      </c>
    </row>
    <row r="257" spans="1:28" x14ac:dyDescent="0.2">
      <c r="A257" s="11" t="str">
        <f>'[1]TCE - ANEXO III - Preencher'!B264</f>
        <v>28.399.030/0002-12</v>
      </c>
      <c r="B257" s="12" t="str">
        <f>'[1]TCE - ANEXO III - Preencher'!C264</f>
        <v>HPR3 - IMBIRIBEIRA</v>
      </c>
      <c r="C257" s="17">
        <v>6412</v>
      </c>
      <c r="D257" s="13" t="str">
        <f>'[1]TCE - ANEXO III - Preencher'!E264</f>
        <v>RAYSSA SOUZA SALES</v>
      </c>
      <c r="E257" s="12" t="str">
        <f>'[1]TCE - ANEXO III - Preencher'!F264</f>
        <v>2 - Outros Profissionais da Saúde</v>
      </c>
      <c r="F257" s="14" t="str">
        <f>'[1]TCE - ANEXO III - Preencher'!G264</f>
        <v>3222-05</v>
      </c>
      <c r="G257" s="15">
        <f>IF('[1]TCE - ANEXO III - Preencher'!H264="","",'[1]TCE - ANEXO III - Preencher'!H264)</f>
        <v>43983</v>
      </c>
      <c r="H257" s="16">
        <v>1.0000000000000001E-5</v>
      </c>
      <c r="I257" s="16">
        <f>'[1]TCE - ANEXO III - Preencher'!J264</f>
        <v>140.76159999999999</v>
      </c>
      <c r="J257" s="16">
        <v>1.0000000000000001E-5</v>
      </c>
      <c r="K257" s="16">
        <v>1.0000000000000001E-5</v>
      </c>
      <c r="L257" s="16">
        <v>1.0000000000000001E-5</v>
      </c>
      <c r="M257" s="16">
        <v>1.0000000000000001E-5</v>
      </c>
      <c r="N257" s="16">
        <v>1.0000000000000001E-5</v>
      </c>
      <c r="O257" s="16">
        <v>1.0000000000000001E-5</v>
      </c>
      <c r="P257" s="16">
        <v>1.0000000000000001E-5</v>
      </c>
      <c r="Q257" s="16">
        <v>1.0000000000000001E-5</v>
      </c>
      <c r="R257" s="16">
        <v>1.0000000000000001E-5</v>
      </c>
      <c r="S257" s="16">
        <v>1.0000000000000001E-5</v>
      </c>
      <c r="T257" s="16">
        <v>1.0000000000000001E-5</v>
      </c>
      <c r="U257" s="16">
        <v>1.0000000000000001E-5</v>
      </c>
      <c r="V257" s="16">
        <v>1.0000000000000001E-5</v>
      </c>
      <c r="W257" s="16">
        <v>1.0000000000000001E-5</v>
      </c>
      <c r="X257" s="16">
        <v>1.0000000000000001E-5</v>
      </c>
      <c r="Y257" s="16">
        <v>1.0000000000000001E-5</v>
      </c>
      <c r="Z257" s="16">
        <v>1.0000000000000001E-5</v>
      </c>
      <c r="AA257" s="16">
        <v>1.0000000000000001E-5</v>
      </c>
      <c r="AB257" s="16">
        <f t="shared" si="3"/>
        <v>140.76167000000001</v>
      </c>
    </row>
    <row r="258" spans="1:28" x14ac:dyDescent="0.2">
      <c r="A258" s="11" t="str">
        <f>'[1]TCE - ANEXO III - Preencher'!B265</f>
        <v>28.399.030/0002-12</v>
      </c>
      <c r="B258" s="12" t="str">
        <f>'[1]TCE - ANEXO III - Preencher'!C265</f>
        <v>HPR3 - IMBIRIBEIRA</v>
      </c>
      <c r="C258" s="17">
        <v>8447</v>
      </c>
      <c r="D258" s="13" t="str">
        <f>'[1]TCE - ANEXO III - Preencher'!E265</f>
        <v>REBEKA LARISSA ARAUJO DE SOUZA</v>
      </c>
      <c r="E258" s="12" t="str">
        <f>'[1]TCE - ANEXO III - Preencher'!F265</f>
        <v>2 - Outros Profissionais da Saúde</v>
      </c>
      <c r="F258" s="14" t="str">
        <f>'[1]TCE - ANEXO III - Preencher'!G265</f>
        <v>3222-05</v>
      </c>
      <c r="G258" s="15">
        <f>IF('[1]TCE - ANEXO III - Preencher'!H265="","",'[1]TCE - ANEXO III - Preencher'!H265)</f>
        <v>43983</v>
      </c>
      <c r="H258" s="16">
        <v>1.0000000000000001E-5</v>
      </c>
      <c r="I258" s="16">
        <f>'[1]TCE - ANEXO III - Preencher'!J265</f>
        <v>134.8552</v>
      </c>
      <c r="J258" s="16">
        <v>1.0000000000000001E-5</v>
      </c>
      <c r="K258" s="16">
        <v>1.0000000000000001E-5</v>
      </c>
      <c r="L258" s="16">
        <v>1.0000000000000001E-5</v>
      </c>
      <c r="M258" s="16">
        <v>1.0000000000000001E-5</v>
      </c>
      <c r="N258" s="16">
        <v>1.0000000000000001E-5</v>
      </c>
      <c r="O258" s="16">
        <v>1.0000000000000001E-5</v>
      </c>
      <c r="P258" s="16">
        <v>1.0000000000000001E-5</v>
      </c>
      <c r="Q258" s="16">
        <v>1.0000000000000001E-5</v>
      </c>
      <c r="R258" s="16">
        <v>1.0000000000000001E-5</v>
      </c>
      <c r="S258" s="16">
        <v>1.0000000000000001E-5</v>
      </c>
      <c r="T258" s="16">
        <v>1.0000000000000001E-5</v>
      </c>
      <c r="U258" s="16">
        <v>1.0000000000000001E-5</v>
      </c>
      <c r="V258" s="16">
        <v>1.0000000000000001E-5</v>
      </c>
      <c r="W258" s="16">
        <v>1.0000000000000001E-5</v>
      </c>
      <c r="X258" s="16">
        <v>1.0000000000000001E-5</v>
      </c>
      <c r="Y258" s="16">
        <v>1.0000000000000001E-5</v>
      </c>
      <c r="Z258" s="16">
        <v>1.0000000000000001E-5</v>
      </c>
      <c r="AA258" s="16">
        <v>1.0000000000000001E-5</v>
      </c>
      <c r="AB258" s="16">
        <f t="shared" si="3"/>
        <v>134.85527000000002</v>
      </c>
    </row>
    <row r="259" spans="1:28" x14ac:dyDescent="0.2">
      <c r="A259" s="11" t="str">
        <f>'[1]TCE - ANEXO III - Preencher'!B266</f>
        <v>28.399.030/0002-12</v>
      </c>
      <c r="B259" s="12" t="str">
        <f>'[1]TCE - ANEXO III - Preencher'!C266</f>
        <v>HPR3 - IMBIRIBEIRA</v>
      </c>
      <c r="C259" s="17">
        <v>6442</v>
      </c>
      <c r="D259" s="13" t="str">
        <f>'[1]TCE - ANEXO III - Preencher'!E266</f>
        <v>REBECA LOUREIRO SANTOS DE LIMA</v>
      </c>
      <c r="E259" s="12" t="str">
        <f>'[1]TCE - ANEXO III - Preencher'!F266</f>
        <v>2 - Outros Profissionais da Saúde</v>
      </c>
      <c r="F259" s="14" t="str">
        <f>'[1]TCE - ANEXO III - Preencher'!G266</f>
        <v>3222-05</v>
      </c>
      <c r="G259" s="15">
        <f>IF('[1]TCE - ANEXO III - Preencher'!H266="","",'[1]TCE - ANEXO III - Preencher'!H266)</f>
        <v>43983</v>
      </c>
      <c r="H259" s="16">
        <v>1.0000000000000001E-5</v>
      </c>
      <c r="I259" s="16">
        <f>'[1]TCE - ANEXO III - Preencher'!J266</f>
        <v>141.31280000000001</v>
      </c>
      <c r="J259" s="16">
        <v>1.0000000000000001E-5</v>
      </c>
      <c r="K259" s="16">
        <v>1.0000000000000001E-5</v>
      </c>
      <c r="L259" s="16">
        <v>1.0000000000000001E-5</v>
      </c>
      <c r="M259" s="16">
        <v>1.0000000000000001E-5</v>
      </c>
      <c r="N259" s="16">
        <v>1.0000000000000001E-5</v>
      </c>
      <c r="O259" s="16">
        <v>1.0000000000000001E-5</v>
      </c>
      <c r="P259" s="16">
        <v>1.0000000000000001E-5</v>
      </c>
      <c r="Q259" s="16">
        <v>1.0000000000000001E-5</v>
      </c>
      <c r="R259" s="16">
        <v>1.0000000000000001E-5</v>
      </c>
      <c r="S259" s="16">
        <v>1.0000000000000001E-5</v>
      </c>
      <c r="T259" s="16">
        <v>1.0000000000000001E-5</v>
      </c>
      <c r="U259" s="16">
        <v>1.0000000000000001E-5</v>
      </c>
      <c r="V259" s="16">
        <v>1.0000000000000001E-5</v>
      </c>
      <c r="W259" s="16">
        <v>1.0000000000000001E-5</v>
      </c>
      <c r="X259" s="16">
        <v>1.0000000000000001E-5</v>
      </c>
      <c r="Y259" s="16">
        <v>1.0000000000000001E-5</v>
      </c>
      <c r="Z259" s="16">
        <v>1.0000000000000001E-5</v>
      </c>
      <c r="AA259" s="16">
        <v>1.0000000000000001E-5</v>
      </c>
      <c r="AB259" s="16">
        <f t="shared" si="3"/>
        <v>141.31287000000003</v>
      </c>
    </row>
    <row r="260" spans="1:28" x14ac:dyDescent="0.2">
      <c r="A260" s="11" t="str">
        <f>'[1]TCE - ANEXO III - Preencher'!B267</f>
        <v>28.399.030/0002-12</v>
      </c>
      <c r="B260" s="12" t="str">
        <f>'[1]TCE - ANEXO III - Preencher'!C267</f>
        <v>HPR3 - IMBIRIBEIRA</v>
      </c>
      <c r="C260" s="17">
        <v>2268</v>
      </c>
      <c r="D260" s="13" t="str">
        <f>'[1]TCE - ANEXO III - Preencher'!E267</f>
        <v>RODRIGO SATIRO DA SILVA</v>
      </c>
      <c r="E260" s="12" t="str">
        <f>'[1]TCE - ANEXO III - Preencher'!F267</f>
        <v>2 - Outros Profissionais da Saúde</v>
      </c>
      <c r="F260" s="14" t="str">
        <f>'[1]TCE - ANEXO III - Preencher'!G267</f>
        <v>3222-05</v>
      </c>
      <c r="G260" s="15">
        <f>IF('[1]TCE - ANEXO III - Preencher'!H267="","",'[1]TCE - ANEXO III - Preencher'!H267)</f>
        <v>43983</v>
      </c>
      <c r="H260" s="16">
        <v>1.0000000000000001E-5</v>
      </c>
      <c r="I260" s="16">
        <f>'[1]TCE - ANEXO III - Preencher'!J267</f>
        <v>142.88720000000001</v>
      </c>
      <c r="J260" s="16">
        <v>1.0000000000000001E-5</v>
      </c>
      <c r="K260" s="16">
        <v>1.0000000000000001E-5</v>
      </c>
      <c r="L260" s="16">
        <v>1.0000000000000001E-5</v>
      </c>
      <c r="M260" s="16">
        <v>1.0000000000000001E-5</v>
      </c>
      <c r="N260" s="16">
        <v>1.0000000000000001E-5</v>
      </c>
      <c r="O260" s="16">
        <v>1.0000000000000001E-5</v>
      </c>
      <c r="P260" s="16">
        <v>1.0000000000000001E-5</v>
      </c>
      <c r="Q260" s="16">
        <v>1.0000000000000001E-5</v>
      </c>
      <c r="R260" s="16">
        <v>1.0000000000000001E-5</v>
      </c>
      <c r="S260" s="16">
        <v>1.0000000000000001E-5</v>
      </c>
      <c r="T260" s="16">
        <v>1.0000000000000001E-5</v>
      </c>
      <c r="U260" s="16">
        <v>1.0000000000000001E-5</v>
      </c>
      <c r="V260" s="16">
        <v>1.0000000000000001E-5</v>
      </c>
      <c r="W260" s="16">
        <v>1.0000000000000001E-5</v>
      </c>
      <c r="X260" s="16">
        <v>1.0000000000000001E-5</v>
      </c>
      <c r="Y260" s="16">
        <v>1.0000000000000001E-5</v>
      </c>
      <c r="Z260" s="16">
        <v>1.0000000000000001E-5</v>
      </c>
      <c r="AA260" s="16">
        <v>1.0000000000000001E-5</v>
      </c>
      <c r="AB260" s="16">
        <f t="shared" si="3"/>
        <v>142.88727000000003</v>
      </c>
    </row>
    <row r="261" spans="1:28" x14ac:dyDescent="0.2">
      <c r="A261" s="11" t="str">
        <f>'[1]TCE - ANEXO III - Preencher'!B268</f>
        <v>28.399.030/0002-12</v>
      </c>
      <c r="B261" s="12" t="str">
        <f>'[1]TCE - ANEXO III - Preencher'!C268</f>
        <v>HPR3 - IMBIRIBEIRA</v>
      </c>
      <c r="C261" s="17">
        <v>9431</v>
      </c>
      <c r="D261" s="13" t="str">
        <f>'[1]TCE - ANEXO III - Preencher'!E268</f>
        <v>RAQUEL CANDIDA DIONIZIO</v>
      </c>
      <c r="E261" s="12" t="str">
        <f>'[1]TCE - ANEXO III - Preencher'!F268</f>
        <v>2 - Outros Profissionais da Saúde</v>
      </c>
      <c r="F261" s="14" t="str">
        <f>'[1]TCE - ANEXO III - Preencher'!G268</f>
        <v>3222-05</v>
      </c>
      <c r="G261" s="15">
        <f>IF('[1]TCE - ANEXO III - Preencher'!H268="","",'[1]TCE - ANEXO III - Preencher'!H268)</f>
        <v>43983</v>
      </c>
      <c r="H261" s="16">
        <v>1.0000000000000001E-5</v>
      </c>
      <c r="I261" s="16">
        <f>'[1]TCE - ANEXO III - Preencher'!J268</f>
        <v>132.55600000000001</v>
      </c>
      <c r="J261" s="16">
        <v>1.0000000000000001E-5</v>
      </c>
      <c r="K261" s="16">
        <v>1.0000000000000001E-5</v>
      </c>
      <c r="L261" s="16">
        <v>1.0000000000000001E-5</v>
      </c>
      <c r="M261" s="16">
        <v>1.0000000000000001E-5</v>
      </c>
      <c r="N261" s="16">
        <v>1.0000000000000001E-5</v>
      </c>
      <c r="O261" s="16">
        <v>1.0000000000000001E-5</v>
      </c>
      <c r="P261" s="16">
        <v>1.0000000000000001E-5</v>
      </c>
      <c r="Q261" s="16">
        <v>1.0000000000000001E-5</v>
      </c>
      <c r="R261" s="16">
        <v>1.0000000000000001E-5</v>
      </c>
      <c r="S261" s="16">
        <v>1.0000000000000001E-5</v>
      </c>
      <c r="T261" s="16">
        <v>1.0000000000000001E-5</v>
      </c>
      <c r="U261" s="16">
        <v>1.0000000000000001E-5</v>
      </c>
      <c r="V261" s="16">
        <v>1.0000000000000001E-5</v>
      </c>
      <c r="W261" s="16">
        <v>1.0000000000000001E-5</v>
      </c>
      <c r="X261" s="16">
        <v>1.0000000000000001E-5</v>
      </c>
      <c r="Y261" s="16">
        <v>1.0000000000000001E-5</v>
      </c>
      <c r="Z261" s="16">
        <v>1.0000000000000001E-5</v>
      </c>
      <c r="AA261" s="16">
        <v>1.0000000000000001E-5</v>
      </c>
      <c r="AB261" s="16">
        <f t="shared" si="3"/>
        <v>132.55607000000003</v>
      </c>
    </row>
    <row r="262" spans="1:28" x14ac:dyDescent="0.2">
      <c r="A262" s="11" t="str">
        <f>'[1]TCE - ANEXO III - Preencher'!B269</f>
        <v>28.399.030/0002-12</v>
      </c>
      <c r="B262" s="12" t="str">
        <f>'[1]TCE - ANEXO III - Preencher'!C269</f>
        <v>HPR3 - IMBIRIBEIRA</v>
      </c>
      <c r="C262" s="17">
        <v>8465</v>
      </c>
      <c r="D262" s="13" t="str">
        <f>'[1]TCE - ANEXO III - Preencher'!E269</f>
        <v>ROSANA CURSINO DE ANDRADE</v>
      </c>
      <c r="E262" s="12" t="str">
        <f>'[1]TCE - ANEXO III - Preencher'!F269</f>
        <v>2 - Outros Profissionais da Saúde</v>
      </c>
      <c r="F262" s="14" t="str">
        <f>'[1]TCE - ANEXO III - Preencher'!G269</f>
        <v>3222-05</v>
      </c>
      <c r="G262" s="15">
        <f>IF('[1]TCE - ANEXO III - Preencher'!H269="","",'[1]TCE - ANEXO III - Preencher'!H269)</f>
        <v>43983</v>
      </c>
      <c r="H262" s="16">
        <v>1.0000000000000001E-5</v>
      </c>
      <c r="I262" s="16">
        <f>'[1]TCE - ANEXO III - Preencher'!J269</f>
        <v>129.04</v>
      </c>
      <c r="J262" s="16">
        <v>1.0000000000000001E-5</v>
      </c>
      <c r="K262" s="16">
        <v>1.0000000000000001E-5</v>
      </c>
      <c r="L262" s="16">
        <v>1.0000000000000001E-5</v>
      </c>
      <c r="M262" s="16">
        <v>1.0000000000000001E-5</v>
      </c>
      <c r="N262" s="16">
        <v>1.0000000000000001E-5</v>
      </c>
      <c r="O262" s="16">
        <v>1.0000000000000001E-5</v>
      </c>
      <c r="P262" s="16">
        <v>1.0000000000000001E-5</v>
      </c>
      <c r="Q262" s="16">
        <v>1.0000000000000001E-5</v>
      </c>
      <c r="R262" s="16">
        <v>1.0000000000000001E-5</v>
      </c>
      <c r="S262" s="16">
        <v>1.0000000000000001E-5</v>
      </c>
      <c r="T262" s="16">
        <v>1.0000000000000001E-5</v>
      </c>
      <c r="U262" s="16">
        <v>1.0000000000000001E-5</v>
      </c>
      <c r="V262" s="16">
        <v>1.0000000000000001E-5</v>
      </c>
      <c r="W262" s="16">
        <v>1.0000000000000001E-5</v>
      </c>
      <c r="X262" s="16">
        <v>1.0000000000000001E-5</v>
      </c>
      <c r="Y262" s="16">
        <v>1.0000000000000001E-5</v>
      </c>
      <c r="Z262" s="16">
        <v>1.0000000000000001E-5</v>
      </c>
      <c r="AA262" s="16">
        <v>1.0000000000000001E-5</v>
      </c>
      <c r="AB262" s="16">
        <f t="shared" ref="AB262:AB325" si="4">H262+I262+J262+M262+P262+S262+V262+Z262</f>
        <v>129.04007000000001</v>
      </c>
    </row>
    <row r="263" spans="1:28" x14ac:dyDescent="0.2">
      <c r="A263" s="11" t="str">
        <f>'[1]TCE - ANEXO III - Preencher'!B270</f>
        <v>28.399.030/0002-12</v>
      </c>
      <c r="B263" s="12" t="str">
        <f>'[1]TCE - ANEXO III - Preencher'!C270</f>
        <v>HPR3 - IMBIRIBEIRA</v>
      </c>
      <c r="C263" s="17">
        <v>6421</v>
      </c>
      <c r="D263" s="13" t="str">
        <f>'[1]TCE - ANEXO III - Preencher'!E270</f>
        <v>RAFAELA MARTINS DOS SANTOS</v>
      </c>
      <c r="E263" s="12" t="str">
        <f>'[1]TCE - ANEXO III - Preencher'!F270</f>
        <v>2 - Outros Profissionais da Saúde</v>
      </c>
      <c r="F263" s="14" t="str">
        <f>'[1]TCE - ANEXO III - Preencher'!G270</f>
        <v>3222-05</v>
      </c>
      <c r="G263" s="15">
        <f>IF('[1]TCE - ANEXO III - Preencher'!H270="","",'[1]TCE - ANEXO III - Preencher'!H270)</f>
        <v>43983</v>
      </c>
      <c r="H263" s="16">
        <v>1.0000000000000001E-5</v>
      </c>
      <c r="I263" s="16">
        <f>'[1]TCE - ANEXO III - Preencher'!J270</f>
        <v>129.04</v>
      </c>
      <c r="J263" s="16">
        <v>1.0000000000000001E-5</v>
      </c>
      <c r="K263" s="16">
        <v>1.0000000000000001E-5</v>
      </c>
      <c r="L263" s="16">
        <v>1.0000000000000001E-5</v>
      </c>
      <c r="M263" s="16">
        <v>1.0000000000000001E-5</v>
      </c>
      <c r="N263" s="16">
        <v>1.0000000000000001E-5</v>
      </c>
      <c r="O263" s="16">
        <v>1.0000000000000001E-5</v>
      </c>
      <c r="P263" s="16">
        <v>1.0000000000000001E-5</v>
      </c>
      <c r="Q263" s="16">
        <v>1.0000000000000001E-5</v>
      </c>
      <c r="R263" s="16">
        <v>1.0000000000000001E-5</v>
      </c>
      <c r="S263" s="16">
        <v>1.0000000000000001E-5</v>
      </c>
      <c r="T263" s="16">
        <v>1.0000000000000001E-5</v>
      </c>
      <c r="U263" s="16">
        <v>1.0000000000000001E-5</v>
      </c>
      <c r="V263" s="16">
        <v>1.0000000000000001E-5</v>
      </c>
      <c r="W263" s="16">
        <v>1.0000000000000001E-5</v>
      </c>
      <c r="X263" s="16">
        <v>1.0000000000000001E-5</v>
      </c>
      <c r="Y263" s="16">
        <v>1.0000000000000001E-5</v>
      </c>
      <c r="Z263" s="16">
        <v>1.0000000000000001E-5</v>
      </c>
      <c r="AA263" s="16">
        <v>1.0000000000000001E-5</v>
      </c>
      <c r="AB263" s="16">
        <f t="shared" si="4"/>
        <v>129.04007000000001</v>
      </c>
    </row>
    <row r="264" spans="1:28" x14ac:dyDescent="0.2">
      <c r="A264" s="11" t="str">
        <f>'[1]TCE - ANEXO III - Preencher'!B271</f>
        <v>28.399.030/0002-12</v>
      </c>
      <c r="B264" s="12" t="str">
        <f>'[1]TCE - ANEXO III - Preencher'!C271</f>
        <v>HPR3 - IMBIRIBEIRA</v>
      </c>
      <c r="C264" s="17">
        <v>4449</v>
      </c>
      <c r="D264" s="13" t="str">
        <f>'[1]TCE - ANEXO III - Preencher'!E271</f>
        <v>ROSILDA SOUZA GOMES</v>
      </c>
      <c r="E264" s="12" t="str">
        <f>'[1]TCE - ANEXO III - Preencher'!F271</f>
        <v>2 - Outros Profissionais da Saúde</v>
      </c>
      <c r="F264" s="14" t="str">
        <f>'[1]TCE - ANEXO III - Preencher'!G271</f>
        <v>3222-05</v>
      </c>
      <c r="G264" s="15">
        <f>IF('[1]TCE - ANEXO III - Preencher'!H271="","",'[1]TCE - ANEXO III - Preencher'!H271)</f>
        <v>43983</v>
      </c>
      <c r="H264" s="16">
        <v>1.0000000000000001E-5</v>
      </c>
      <c r="I264" s="16">
        <f>'[1]TCE - ANEXO III - Preencher'!J271</f>
        <v>143.8296</v>
      </c>
      <c r="J264" s="16">
        <v>1.0000000000000001E-5</v>
      </c>
      <c r="K264" s="16">
        <v>1.0000000000000001E-5</v>
      </c>
      <c r="L264" s="16">
        <v>1.0000000000000001E-5</v>
      </c>
      <c r="M264" s="16">
        <v>1.0000000000000001E-5</v>
      </c>
      <c r="N264" s="16">
        <v>1.0000000000000001E-5</v>
      </c>
      <c r="O264" s="16">
        <v>1.0000000000000001E-5</v>
      </c>
      <c r="P264" s="16">
        <v>1.0000000000000001E-5</v>
      </c>
      <c r="Q264" s="16">
        <v>1.0000000000000001E-5</v>
      </c>
      <c r="R264" s="16">
        <v>1.0000000000000001E-5</v>
      </c>
      <c r="S264" s="16">
        <v>1.0000000000000001E-5</v>
      </c>
      <c r="T264" s="16">
        <v>1.0000000000000001E-5</v>
      </c>
      <c r="U264" s="16">
        <v>1.0000000000000001E-5</v>
      </c>
      <c r="V264" s="16">
        <v>1.0000000000000001E-5</v>
      </c>
      <c r="W264" s="16">
        <v>1.0000000000000001E-5</v>
      </c>
      <c r="X264" s="16">
        <v>1.0000000000000001E-5</v>
      </c>
      <c r="Y264" s="16">
        <v>1.0000000000000001E-5</v>
      </c>
      <c r="Z264" s="16">
        <v>1.0000000000000001E-5</v>
      </c>
      <c r="AA264" s="16">
        <v>1.0000000000000001E-5</v>
      </c>
      <c r="AB264" s="16">
        <f t="shared" si="4"/>
        <v>143.82967000000002</v>
      </c>
    </row>
    <row r="265" spans="1:28" x14ac:dyDescent="0.2">
      <c r="A265" s="11" t="str">
        <f>'[1]TCE - ANEXO III - Preencher'!B272</f>
        <v>28.399.030/0002-12</v>
      </c>
      <c r="B265" s="12" t="str">
        <f>'[1]TCE - ANEXO III - Preencher'!C272</f>
        <v>HPR3 - IMBIRIBEIRA</v>
      </c>
      <c r="C265" s="17">
        <v>471</v>
      </c>
      <c r="D265" s="13" t="str">
        <f>'[1]TCE - ANEXO III - Preencher'!E272</f>
        <v>LINDIVANIA MARIA DA SILVA</v>
      </c>
      <c r="E265" s="12" t="str">
        <f>'[1]TCE - ANEXO III - Preencher'!F272</f>
        <v>2 - Outros Profissionais da Saúde</v>
      </c>
      <c r="F265" s="14" t="str">
        <f>'[1]TCE - ANEXO III - Preencher'!G272</f>
        <v>3222-05</v>
      </c>
      <c r="G265" s="15">
        <f>IF('[1]TCE - ANEXO III - Preencher'!H272="","",'[1]TCE - ANEXO III - Preencher'!H272)</f>
        <v>43983</v>
      </c>
      <c r="H265" s="16">
        <v>1.0000000000000001E-5</v>
      </c>
      <c r="I265" s="16">
        <f>'[1]TCE - ANEXO III - Preencher'!J272</f>
        <v>144.01599999999999</v>
      </c>
      <c r="J265" s="16">
        <v>1.0000000000000001E-5</v>
      </c>
      <c r="K265" s="16">
        <v>1.0000000000000001E-5</v>
      </c>
      <c r="L265" s="16">
        <v>1.0000000000000001E-5</v>
      </c>
      <c r="M265" s="16">
        <v>1.0000000000000001E-5</v>
      </c>
      <c r="N265" s="16">
        <v>1.0000000000000001E-5</v>
      </c>
      <c r="O265" s="16">
        <v>1.0000000000000001E-5</v>
      </c>
      <c r="P265" s="16">
        <v>1.0000000000000001E-5</v>
      </c>
      <c r="Q265" s="16">
        <v>1.0000000000000001E-5</v>
      </c>
      <c r="R265" s="16">
        <v>1.0000000000000001E-5</v>
      </c>
      <c r="S265" s="16">
        <v>1.0000000000000001E-5</v>
      </c>
      <c r="T265" s="16">
        <v>1.0000000000000001E-5</v>
      </c>
      <c r="U265" s="16">
        <v>1.0000000000000001E-5</v>
      </c>
      <c r="V265" s="16">
        <v>1.0000000000000001E-5</v>
      </c>
      <c r="W265" s="16">
        <v>1.0000000000000001E-5</v>
      </c>
      <c r="X265" s="16">
        <v>1.0000000000000001E-5</v>
      </c>
      <c r="Y265" s="16">
        <v>1.0000000000000001E-5</v>
      </c>
      <c r="Z265" s="16">
        <v>1.0000000000000001E-5</v>
      </c>
      <c r="AA265" s="16">
        <v>1.0000000000000001E-5</v>
      </c>
      <c r="AB265" s="16">
        <f t="shared" si="4"/>
        <v>144.01607000000001</v>
      </c>
    </row>
    <row r="266" spans="1:28" x14ac:dyDescent="0.2">
      <c r="A266" s="11" t="str">
        <f>'[1]TCE - ANEXO III - Preencher'!B273</f>
        <v>28.399.030/0002-12</v>
      </c>
      <c r="B266" s="12" t="str">
        <f>'[1]TCE - ANEXO III - Preencher'!C273</f>
        <v>HPR3 - IMBIRIBEIRA</v>
      </c>
      <c r="C266" s="17">
        <v>424</v>
      </c>
      <c r="D266" s="13" t="str">
        <f>'[1]TCE - ANEXO III - Preencher'!E273</f>
        <v>LILIANE MARIA DA SILVA</v>
      </c>
      <c r="E266" s="12" t="str">
        <f>'[1]TCE - ANEXO III - Preencher'!F273</f>
        <v>2 - Outros Profissionais da Saúde</v>
      </c>
      <c r="F266" s="14" t="str">
        <f>'[1]TCE - ANEXO III - Preencher'!G273</f>
        <v>3222-05</v>
      </c>
      <c r="G266" s="15">
        <f>IF('[1]TCE - ANEXO III - Preencher'!H273="","",'[1]TCE - ANEXO III - Preencher'!H273)</f>
        <v>43983</v>
      </c>
      <c r="H266" s="16">
        <v>1.0000000000000001E-5</v>
      </c>
      <c r="I266" s="16">
        <f>'[1]TCE - ANEXO III - Preencher'!J273</f>
        <v>144.46799999999999</v>
      </c>
      <c r="J266" s="16">
        <v>1.0000000000000001E-5</v>
      </c>
      <c r="K266" s="16">
        <v>1.0000000000000001E-5</v>
      </c>
      <c r="L266" s="16">
        <v>1.0000000000000001E-5</v>
      </c>
      <c r="M266" s="16">
        <v>1.0000000000000001E-5</v>
      </c>
      <c r="N266" s="16">
        <v>1.0000000000000001E-5</v>
      </c>
      <c r="O266" s="16">
        <v>1.0000000000000001E-5</v>
      </c>
      <c r="P266" s="16">
        <v>1.0000000000000001E-5</v>
      </c>
      <c r="Q266" s="16">
        <v>1.0000000000000001E-5</v>
      </c>
      <c r="R266" s="16">
        <v>1.0000000000000001E-5</v>
      </c>
      <c r="S266" s="16">
        <v>1.0000000000000001E-5</v>
      </c>
      <c r="T266" s="16">
        <v>1.0000000000000001E-5</v>
      </c>
      <c r="U266" s="16">
        <v>1.0000000000000001E-5</v>
      </c>
      <c r="V266" s="16">
        <v>1.0000000000000001E-5</v>
      </c>
      <c r="W266" s="16">
        <v>1.0000000000000001E-5</v>
      </c>
      <c r="X266" s="16">
        <v>1.0000000000000001E-5</v>
      </c>
      <c r="Y266" s="16">
        <v>1.0000000000000001E-5</v>
      </c>
      <c r="Z266" s="16">
        <v>1.0000000000000001E-5</v>
      </c>
      <c r="AA266" s="16">
        <v>1.0000000000000001E-5</v>
      </c>
      <c r="AB266" s="16">
        <f t="shared" si="4"/>
        <v>144.46807000000001</v>
      </c>
    </row>
    <row r="267" spans="1:28" x14ac:dyDescent="0.2">
      <c r="A267" s="11" t="str">
        <f>'[1]TCE - ANEXO III - Preencher'!B274</f>
        <v>28.399.030/0002-12</v>
      </c>
      <c r="B267" s="12" t="str">
        <f>'[1]TCE - ANEXO III - Preencher'!C274</f>
        <v>HPR3 - IMBIRIBEIRA</v>
      </c>
      <c r="C267" s="17">
        <v>7410</v>
      </c>
      <c r="D267" s="13" t="str">
        <f>'[1]TCE - ANEXO III - Preencher'!E274</f>
        <v>LUCIANA AZEVEDO DE OLIVEIRA SILVA</v>
      </c>
      <c r="E267" s="12" t="str">
        <f>'[1]TCE - ANEXO III - Preencher'!F274</f>
        <v>2 - Outros Profissionais da Saúde</v>
      </c>
      <c r="F267" s="14" t="str">
        <f>'[1]TCE - ANEXO III - Preencher'!G274</f>
        <v>3222-05</v>
      </c>
      <c r="G267" s="15">
        <f>IF('[1]TCE - ANEXO III - Preencher'!H274="","",'[1]TCE - ANEXO III - Preencher'!H274)</f>
        <v>43983</v>
      </c>
      <c r="H267" s="16">
        <v>1.0000000000000001E-5</v>
      </c>
      <c r="I267" s="16">
        <f>'[1]TCE - ANEXO III - Preencher'!J274</f>
        <v>144.14879999999999</v>
      </c>
      <c r="J267" s="16">
        <v>1.0000000000000001E-5</v>
      </c>
      <c r="K267" s="16">
        <v>1.0000000000000001E-5</v>
      </c>
      <c r="L267" s="16">
        <v>1.0000000000000001E-5</v>
      </c>
      <c r="M267" s="16">
        <v>1.0000000000000001E-5</v>
      </c>
      <c r="N267" s="16">
        <v>1.0000000000000001E-5</v>
      </c>
      <c r="O267" s="16">
        <v>1.0000000000000001E-5</v>
      </c>
      <c r="P267" s="16">
        <v>1.0000000000000001E-5</v>
      </c>
      <c r="Q267" s="16">
        <v>1.0000000000000001E-5</v>
      </c>
      <c r="R267" s="16">
        <v>1.0000000000000001E-5</v>
      </c>
      <c r="S267" s="16">
        <v>1.0000000000000001E-5</v>
      </c>
      <c r="T267" s="16">
        <v>1.0000000000000001E-5</v>
      </c>
      <c r="U267" s="16">
        <v>1.0000000000000001E-5</v>
      </c>
      <c r="V267" s="16">
        <v>1.0000000000000001E-5</v>
      </c>
      <c r="W267" s="16">
        <v>1.0000000000000001E-5</v>
      </c>
      <c r="X267" s="16">
        <v>1.0000000000000001E-5</v>
      </c>
      <c r="Y267" s="16">
        <v>1.0000000000000001E-5</v>
      </c>
      <c r="Z267" s="16">
        <v>1.0000000000000001E-5</v>
      </c>
      <c r="AA267" s="16">
        <v>1.0000000000000001E-5</v>
      </c>
      <c r="AB267" s="16">
        <f t="shared" si="4"/>
        <v>144.14887000000002</v>
      </c>
    </row>
    <row r="268" spans="1:28" x14ac:dyDescent="0.2">
      <c r="A268" s="11" t="str">
        <f>'[1]TCE - ANEXO III - Preencher'!B275</f>
        <v>28.399.030/0002-12</v>
      </c>
      <c r="B268" s="12" t="str">
        <f>'[1]TCE - ANEXO III - Preencher'!C275</f>
        <v>HPR3 - IMBIRIBEIRA</v>
      </c>
      <c r="C268" s="17">
        <v>8449</v>
      </c>
      <c r="D268" s="13" t="str">
        <f>'[1]TCE - ANEXO III - Preencher'!E275</f>
        <v>KATIA ALVES DE LIRA</v>
      </c>
      <c r="E268" s="12" t="str">
        <f>'[1]TCE - ANEXO III - Preencher'!F275</f>
        <v>2 - Outros Profissionais da Saúde</v>
      </c>
      <c r="F268" s="14" t="str">
        <f>'[1]TCE - ANEXO III - Preencher'!G275</f>
        <v>3222-05</v>
      </c>
      <c r="G268" s="15">
        <f>IF('[1]TCE - ANEXO III - Preencher'!H275="","",'[1]TCE - ANEXO III - Preencher'!H275)</f>
        <v>43983</v>
      </c>
      <c r="H268" s="16">
        <v>1.0000000000000001E-5</v>
      </c>
      <c r="I268" s="16">
        <f>'[1]TCE - ANEXO III - Preencher'!J275</f>
        <v>129.90479999999999</v>
      </c>
      <c r="J268" s="16">
        <v>1.0000000000000001E-5</v>
      </c>
      <c r="K268" s="16">
        <v>1.0000000000000001E-5</v>
      </c>
      <c r="L268" s="16">
        <v>1.0000000000000001E-5</v>
      </c>
      <c r="M268" s="16">
        <v>1.0000000000000001E-5</v>
      </c>
      <c r="N268" s="16">
        <v>1.0000000000000001E-5</v>
      </c>
      <c r="O268" s="16">
        <v>1.0000000000000001E-5</v>
      </c>
      <c r="P268" s="16">
        <v>1.0000000000000001E-5</v>
      </c>
      <c r="Q268" s="16">
        <v>1.0000000000000001E-5</v>
      </c>
      <c r="R268" s="16">
        <v>1.0000000000000001E-5</v>
      </c>
      <c r="S268" s="16">
        <v>1.0000000000000001E-5</v>
      </c>
      <c r="T268" s="16">
        <v>1.0000000000000001E-5</v>
      </c>
      <c r="U268" s="16">
        <v>1.0000000000000001E-5</v>
      </c>
      <c r="V268" s="16">
        <v>1.0000000000000001E-5</v>
      </c>
      <c r="W268" s="16">
        <v>1.0000000000000001E-5</v>
      </c>
      <c r="X268" s="16">
        <v>1.0000000000000001E-5</v>
      </c>
      <c r="Y268" s="16">
        <v>1.0000000000000001E-5</v>
      </c>
      <c r="Z268" s="16">
        <v>1.0000000000000001E-5</v>
      </c>
      <c r="AA268" s="16">
        <v>1.0000000000000001E-5</v>
      </c>
      <c r="AB268" s="16">
        <f t="shared" si="4"/>
        <v>129.90487000000002</v>
      </c>
    </row>
    <row r="269" spans="1:28" x14ac:dyDescent="0.2">
      <c r="A269" s="11" t="str">
        <f>'[1]TCE - ANEXO III - Preencher'!B276</f>
        <v>28.399.030/0002-12</v>
      </c>
      <c r="B269" s="12" t="str">
        <f>'[1]TCE - ANEXO III - Preencher'!C276</f>
        <v>HPR3 - IMBIRIBEIRA</v>
      </c>
      <c r="C269" s="17">
        <v>417</v>
      </c>
      <c r="D269" s="13" t="str">
        <f>'[1]TCE - ANEXO III - Preencher'!E276</f>
        <v>LUCIANA ANETTE VELOSO DO NASCIMENTO</v>
      </c>
      <c r="E269" s="12" t="str">
        <f>'[1]TCE - ANEXO III - Preencher'!F276</f>
        <v>2 - Outros Profissionais da Saúde</v>
      </c>
      <c r="F269" s="14" t="str">
        <f>'[1]TCE - ANEXO III - Preencher'!G276</f>
        <v>3222-05</v>
      </c>
      <c r="G269" s="15">
        <f>IF('[1]TCE - ANEXO III - Preencher'!H276="","",'[1]TCE - ANEXO III - Preencher'!H276)</f>
        <v>43983</v>
      </c>
      <c r="H269" s="16">
        <v>1.0000000000000001E-5</v>
      </c>
      <c r="I269" s="16">
        <f>'[1]TCE - ANEXO III - Preencher'!J276</f>
        <v>145.3408</v>
      </c>
      <c r="J269" s="16">
        <v>1.0000000000000001E-5</v>
      </c>
      <c r="K269" s="16">
        <v>1.0000000000000001E-5</v>
      </c>
      <c r="L269" s="16">
        <v>1.0000000000000001E-5</v>
      </c>
      <c r="M269" s="16">
        <v>1.0000000000000001E-5</v>
      </c>
      <c r="N269" s="16">
        <v>1.0000000000000001E-5</v>
      </c>
      <c r="O269" s="16">
        <v>1.0000000000000001E-5</v>
      </c>
      <c r="P269" s="16">
        <v>1.0000000000000001E-5</v>
      </c>
      <c r="Q269" s="16">
        <v>1.0000000000000001E-5</v>
      </c>
      <c r="R269" s="16">
        <v>1.0000000000000001E-5</v>
      </c>
      <c r="S269" s="16">
        <v>1.0000000000000001E-5</v>
      </c>
      <c r="T269" s="16">
        <v>1.0000000000000001E-5</v>
      </c>
      <c r="U269" s="16">
        <v>1.0000000000000001E-5</v>
      </c>
      <c r="V269" s="16">
        <v>1.0000000000000001E-5</v>
      </c>
      <c r="W269" s="16">
        <v>1.0000000000000001E-5</v>
      </c>
      <c r="X269" s="16">
        <v>1.0000000000000001E-5</v>
      </c>
      <c r="Y269" s="16">
        <v>1.0000000000000001E-5</v>
      </c>
      <c r="Z269" s="16">
        <v>1.0000000000000001E-5</v>
      </c>
      <c r="AA269" s="16">
        <v>1.0000000000000001E-5</v>
      </c>
      <c r="AB269" s="16">
        <f t="shared" si="4"/>
        <v>145.34087000000002</v>
      </c>
    </row>
    <row r="270" spans="1:28" x14ac:dyDescent="0.2">
      <c r="A270" s="11" t="str">
        <f>'[1]TCE - ANEXO III - Preencher'!B277</f>
        <v>28.399.030/0002-12</v>
      </c>
      <c r="B270" s="12" t="str">
        <f>'[1]TCE - ANEXO III - Preencher'!C277</f>
        <v>HPR3 - IMBIRIBEIRA</v>
      </c>
      <c r="C270" s="17">
        <v>6458</v>
      </c>
      <c r="D270" s="13" t="str">
        <f>'[1]TCE - ANEXO III - Preencher'!E277</f>
        <v>LARYSSA THAIS CARLOS DA SILVA</v>
      </c>
      <c r="E270" s="12" t="str">
        <f>'[1]TCE - ANEXO III - Preencher'!F277</f>
        <v>2 - Outros Profissionais da Saúde</v>
      </c>
      <c r="F270" s="14" t="str">
        <f>'[1]TCE - ANEXO III - Preencher'!G277</f>
        <v>3222-05</v>
      </c>
      <c r="G270" s="15">
        <f>IF('[1]TCE - ANEXO III - Preencher'!H277="","",'[1]TCE - ANEXO III - Preencher'!H277)</f>
        <v>43983</v>
      </c>
      <c r="H270" s="16">
        <v>1.0000000000000001E-5</v>
      </c>
      <c r="I270" s="16">
        <f>'[1]TCE - ANEXO III - Preencher'!J277</f>
        <v>125.1384</v>
      </c>
      <c r="J270" s="16">
        <v>1.0000000000000001E-5</v>
      </c>
      <c r="K270" s="16">
        <v>1.0000000000000001E-5</v>
      </c>
      <c r="L270" s="16">
        <v>1.0000000000000001E-5</v>
      </c>
      <c r="M270" s="16">
        <v>1.0000000000000001E-5</v>
      </c>
      <c r="N270" s="16">
        <v>1.0000000000000001E-5</v>
      </c>
      <c r="O270" s="16">
        <v>1.0000000000000001E-5</v>
      </c>
      <c r="P270" s="16">
        <v>1.0000000000000001E-5</v>
      </c>
      <c r="Q270" s="16">
        <v>1.0000000000000001E-5</v>
      </c>
      <c r="R270" s="16">
        <v>1.0000000000000001E-5</v>
      </c>
      <c r="S270" s="16">
        <v>1.0000000000000001E-5</v>
      </c>
      <c r="T270" s="16">
        <v>1.0000000000000001E-5</v>
      </c>
      <c r="U270" s="16">
        <v>1.0000000000000001E-5</v>
      </c>
      <c r="V270" s="16">
        <v>1.0000000000000001E-5</v>
      </c>
      <c r="W270" s="16">
        <v>1.0000000000000001E-5</v>
      </c>
      <c r="X270" s="16">
        <v>1.0000000000000001E-5</v>
      </c>
      <c r="Y270" s="16">
        <v>1.0000000000000001E-5</v>
      </c>
      <c r="Z270" s="16">
        <v>1.0000000000000001E-5</v>
      </c>
      <c r="AA270" s="16">
        <v>1.0000000000000001E-5</v>
      </c>
      <c r="AB270" s="16">
        <f t="shared" si="4"/>
        <v>125.13847000000003</v>
      </c>
    </row>
    <row r="271" spans="1:28" x14ac:dyDescent="0.2">
      <c r="A271" s="11" t="str">
        <f>'[1]TCE - ANEXO III - Preencher'!B278</f>
        <v>28.399.030/0002-12</v>
      </c>
      <c r="B271" s="12" t="str">
        <f>'[1]TCE - ANEXO III - Preencher'!C278</f>
        <v>HPR3 - IMBIRIBEIRA</v>
      </c>
      <c r="C271" s="17">
        <v>6401</v>
      </c>
      <c r="D271" s="13" t="str">
        <f>'[1]TCE - ANEXO III - Preencher'!E278</f>
        <v>LUCINEIA DA SILVA AMERICO</v>
      </c>
      <c r="E271" s="12" t="str">
        <f>'[1]TCE - ANEXO III - Preencher'!F278</f>
        <v>2 - Outros Profissionais da Saúde</v>
      </c>
      <c r="F271" s="14" t="str">
        <f>'[1]TCE - ANEXO III - Preencher'!G278</f>
        <v>3222-05</v>
      </c>
      <c r="G271" s="15">
        <f>IF('[1]TCE - ANEXO III - Preencher'!H278="","",'[1]TCE - ANEXO III - Preencher'!H278)</f>
        <v>43983</v>
      </c>
      <c r="H271" s="16">
        <v>1.0000000000000001E-5</v>
      </c>
      <c r="I271" s="16">
        <f>'[1]TCE - ANEXO III - Preencher'!J278</f>
        <v>142.90960000000001</v>
      </c>
      <c r="J271" s="16">
        <v>1.0000000000000001E-5</v>
      </c>
      <c r="K271" s="16">
        <v>1.0000000000000001E-5</v>
      </c>
      <c r="L271" s="16">
        <v>1.0000000000000001E-5</v>
      </c>
      <c r="M271" s="16">
        <v>1.0000000000000001E-5</v>
      </c>
      <c r="N271" s="16">
        <v>1.0000000000000001E-5</v>
      </c>
      <c r="O271" s="16">
        <v>1.0000000000000001E-5</v>
      </c>
      <c r="P271" s="16">
        <v>1.0000000000000001E-5</v>
      </c>
      <c r="Q271" s="16">
        <v>1.0000000000000001E-5</v>
      </c>
      <c r="R271" s="16">
        <v>1.0000000000000001E-5</v>
      </c>
      <c r="S271" s="16">
        <v>1.0000000000000001E-5</v>
      </c>
      <c r="T271" s="16">
        <v>1.0000000000000001E-5</v>
      </c>
      <c r="U271" s="16">
        <v>1.0000000000000001E-5</v>
      </c>
      <c r="V271" s="16">
        <v>1.0000000000000001E-5</v>
      </c>
      <c r="W271" s="16">
        <v>1.0000000000000001E-5</v>
      </c>
      <c r="X271" s="16">
        <v>1.0000000000000001E-5</v>
      </c>
      <c r="Y271" s="16">
        <v>1.0000000000000001E-5</v>
      </c>
      <c r="Z271" s="16">
        <v>1.0000000000000001E-5</v>
      </c>
      <c r="AA271" s="16">
        <v>1.0000000000000001E-5</v>
      </c>
      <c r="AB271" s="16">
        <f t="shared" si="4"/>
        <v>142.90967000000003</v>
      </c>
    </row>
    <row r="272" spans="1:28" x14ac:dyDescent="0.2">
      <c r="A272" s="11" t="str">
        <f>'[1]TCE - ANEXO III - Preencher'!B279</f>
        <v>28.399.030/0002-12</v>
      </c>
      <c r="B272" s="12" t="str">
        <f>'[1]TCE - ANEXO III - Preencher'!C279</f>
        <v>HPR3 - IMBIRIBEIRA</v>
      </c>
      <c r="C272" s="17">
        <v>3450</v>
      </c>
      <c r="D272" s="13" t="str">
        <f>'[1]TCE - ANEXO III - Preencher'!E279</f>
        <v>KELLY MANUELA DIAS DA SILVA</v>
      </c>
      <c r="E272" s="12" t="str">
        <f>'[1]TCE - ANEXO III - Preencher'!F279</f>
        <v>2 - Outros Profissionais da Saúde</v>
      </c>
      <c r="F272" s="14" t="str">
        <f>'[1]TCE - ANEXO III - Preencher'!G279</f>
        <v>3222-05</v>
      </c>
      <c r="G272" s="15">
        <f>IF('[1]TCE - ANEXO III - Preencher'!H279="","",'[1]TCE - ANEXO III - Preencher'!H279)</f>
        <v>43983</v>
      </c>
      <c r="H272" s="16">
        <v>1.0000000000000001E-5</v>
      </c>
      <c r="I272" s="16">
        <f>'[1]TCE - ANEXO III - Preencher'!J279</f>
        <v>126.2736</v>
      </c>
      <c r="J272" s="16">
        <v>1.0000000000000001E-5</v>
      </c>
      <c r="K272" s="16">
        <v>1.0000000000000001E-5</v>
      </c>
      <c r="L272" s="16">
        <v>1.0000000000000001E-5</v>
      </c>
      <c r="M272" s="16">
        <v>1.0000000000000001E-5</v>
      </c>
      <c r="N272" s="16">
        <v>1.0000000000000001E-5</v>
      </c>
      <c r="O272" s="16">
        <v>1.0000000000000001E-5</v>
      </c>
      <c r="P272" s="16">
        <v>1.0000000000000001E-5</v>
      </c>
      <c r="Q272" s="16">
        <v>1.0000000000000001E-5</v>
      </c>
      <c r="R272" s="16">
        <v>1.0000000000000001E-5</v>
      </c>
      <c r="S272" s="16">
        <v>1.0000000000000001E-5</v>
      </c>
      <c r="T272" s="16">
        <v>1.0000000000000001E-5</v>
      </c>
      <c r="U272" s="16">
        <v>1.0000000000000001E-5</v>
      </c>
      <c r="V272" s="16">
        <v>1.0000000000000001E-5</v>
      </c>
      <c r="W272" s="16">
        <v>1.0000000000000001E-5</v>
      </c>
      <c r="X272" s="16">
        <v>1.0000000000000001E-5</v>
      </c>
      <c r="Y272" s="16">
        <v>1.0000000000000001E-5</v>
      </c>
      <c r="Z272" s="16">
        <v>1.0000000000000001E-5</v>
      </c>
      <c r="AA272" s="16">
        <v>1.0000000000000001E-5</v>
      </c>
      <c r="AB272" s="16">
        <f t="shared" si="4"/>
        <v>126.27367000000002</v>
      </c>
    </row>
    <row r="273" spans="1:28" x14ac:dyDescent="0.2">
      <c r="A273" s="11" t="str">
        <f>'[1]TCE - ANEXO III - Preencher'!B280</f>
        <v>28.399.030/0002-12</v>
      </c>
      <c r="B273" s="12" t="str">
        <f>'[1]TCE - ANEXO III - Preencher'!C280</f>
        <v>HPR3 - IMBIRIBEIRA</v>
      </c>
      <c r="C273" s="17">
        <v>9433</v>
      </c>
      <c r="D273" s="13" t="str">
        <f>'[1]TCE - ANEXO III - Preencher'!E280</f>
        <v>ELISABETE RIBEIRO DA SILVA SANTOS</v>
      </c>
      <c r="E273" s="12" t="str">
        <f>'[1]TCE - ANEXO III - Preencher'!F280</f>
        <v>2 - Outros Profissionais da Saúde</v>
      </c>
      <c r="F273" s="14" t="str">
        <f>'[1]TCE - ANEXO III - Preencher'!G280</f>
        <v>3222-05</v>
      </c>
      <c r="G273" s="15">
        <f>IF('[1]TCE - ANEXO III - Preencher'!H280="","",'[1]TCE - ANEXO III - Preencher'!H280)</f>
        <v>43983</v>
      </c>
      <c r="H273" s="16">
        <v>1.0000000000000001E-5</v>
      </c>
      <c r="I273" s="16">
        <f>'[1]TCE - ANEXO III - Preencher'!J280</f>
        <v>129.04</v>
      </c>
      <c r="J273" s="16">
        <v>1.0000000000000001E-5</v>
      </c>
      <c r="K273" s="16">
        <v>1.0000000000000001E-5</v>
      </c>
      <c r="L273" s="16">
        <v>1.0000000000000001E-5</v>
      </c>
      <c r="M273" s="16">
        <v>1.0000000000000001E-5</v>
      </c>
      <c r="N273" s="16">
        <v>1.0000000000000001E-5</v>
      </c>
      <c r="O273" s="16">
        <v>1.0000000000000001E-5</v>
      </c>
      <c r="P273" s="16">
        <v>1.0000000000000001E-5</v>
      </c>
      <c r="Q273" s="16">
        <v>1.0000000000000001E-5</v>
      </c>
      <c r="R273" s="16">
        <v>1.0000000000000001E-5</v>
      </c>
      <c r="S273" s="16">
        <v>1.0000000000000001E-5</v>
      </c>
      <c r="T273" s="16">
        <v>1.0000000000000001E-5</v>
      </c>
      <c r="U273" s="16">
        <v>1.0000000000000001E-5</v>
      </c>
      <c r="V273" s="16">
        <v>1.0000000000000001E-5</v>
      </c>
      <c r="W273" s="16">
        <v>1.0000000000000001E-5</v>
      </c>
      <c r="X273" s="16">
        <v>1.0000000000000001E-5</v>
      </c>
      <c r="Y273" s="16">
        <v>1.0000000000000001E-5</v>
      </c>
      <c r="Z273" s="16">
        <v>1.0000000000000001E-5</v>
      </c>
      <c r="AA273" s="16">
        <v>1.0000000000000001E-5</v>
      </c>
      <c r="AB273" s="16">
        <f t="shared" si="4"/>
        <v>129.04007000000001</v>
      </c>
    </row>
    <row r="274" spans="1:28" x14ac:dyDescent="0.2">
      <c r="A274" s="11" t="str">
        <f>'[1]TCE - ANEXO III - Preencher'!B281</f>
        <v>28.399.030/0002-12</v>
      </c>
      <c r="B274" s="12" t="str">
        <f>'[1]TCE - ANEXO III - Preencher'!C281</f>
        <v>HPR3 - IMBIRIBEIRA</v>
      </c>
      <c r="C274" s="17">
        <v>7479</v>
      </c>
      <c r="D274" s="13" t="str">
        <f>'[1]TCE - ANEXO III - Preencher'!E281</f>
        <v>EDILENE ROSALIA DO NASCIMENTO</v>
      </c>
      <c r="E274" s="12" t="str">
        <f>'[1]TCE - ANEXO III - Preencher'!F281</f>
        <v>2 - Outros Profissionais da Saúde</v>
      </c>
      <c r="F274" s="14" t="str">
        <f>'[1]TCE - ANEXO III - Preencher'!G281</f>
        <v>3222-05</v>
      </c>
      <c r="G274" s="15">
        <f>IF('[1]TCE - ANEXO III - Preencher'!H281="","",'[1]TCE - ANEXO III - Preencher'!H281)</f>
        <v>43983</v>
      </c>
      <c r="H274" s="16">
        <v>1.0000000000000001E-5</v>
      </c>
      <c r="I274" s="16">
        <f>'[1]TCE - ANEXO III - Preencher'!J281</f>
        <v>144.5744</v>
      </c>
      <c r="J274" s="16">
        <v>1.0000000000000001E-5</v>
      </c>
      <c r="K274" s="16">
        <v>1.0000000000000001E-5</v>
      </c>
      <c r="L274" s="16">
        <v>1.0000000000000001E-5</v>
      </c>
      <c r="M274" s="16">
        <v>1.0000000000000001E-5</v>
      </c>
      <c r="N274" s="16">
        <v>1.0000000000000001E-5</v>
      </c>
      <c r="O274" s="16">
        <v>1.0000000000000001E-5</v>
      </c>
      <c r="P274" s="16">
        <v>1.0000000000000001E-5</v>
      </c>
      <c r="Q274" s="16">
        <v>1.0000000000000001E-5</v>
      </c>
      <c r="R274" s="16">
        <v>1.0000000000000001E-5</v>
      </c>
      <c r="S274" s="16">
        <v>1.0000000000000001E-5</v>
      </c>
      <c r="T274" s="16">
        <v>1.0000000000000001E-5</v>
      </c>
      <c r="U274" s="16">
        <v>1.0000000000000001E-5</v>
      </c>
      <c r="V274" s="16">
        <v>1.0000000000000001E-5</v>
      </c>
      <c r="W274" s="16">
        <v>1.0000000000000001E-5</v>
      </c>
      <c r="X274" s="16">
        <v>1.0000000000000001E-5</v>
      </c>
      <c r="Y274" s="16">
        <v>1.0000000000000001E-5</v>
      </c>
      <c r="Z274" s="16">
        <v>1.0000000000000001E-5</v>
      </c>
      <c r="AA274" s="16">
        <v>1.0000000000000001E-5</v>
      </c>
      <c r="AB274" s="16">
        <f t="shared" si="4"/>
        <v>144.57447000000002</v>
      </c>
    </row>
    <row r="275" spans="1:28" x14ac:dyDescent="0.2">
      <c r="A275" s="11" t="str">
        <f>'[1]TCE - ANEXO III - Preencher'!B282</f>
        <v>28.399.030/0002-12</v>
      </c>
      <c r="B275" s="12" t="str">
        <f>'[1]TCE - ANEXO III - Preencher'!C282</f>
        <v>HPR3 - IMBIRIBEIRA</v>
      </c>
      <c r="C275" s="17">
        <v>6447</v>
      </c>
      <c r="D275" s="13" t="str">
        <f>'[1]TCE - ANEXO III - Preencher'!E282</f>
        <v>EULALIA DOS SANTOS FIDELES</v>
      </c>
      <c r="E275" s="12" t="str">
        <f>'[1]TCE - ANEXO III - Preencher'!F282</f>
        <v>2 - Outros Profissionais da Saúde</v>
      </c>
      <c r="F275" s="14" t="str">
        <f>'[1]TCE - ANEXO III - Preencher'!G282</f>
        <v>3222-05</v>
      </c>
      <c r="G275" s="15">
        <f>IF('[1]TCE - ANEXO III - Preencher'!H282="","",'[1]TCE - ANEXO III - Preencher'!H282)</f>
        <v>43983</v>
      </c>
      <c r="H275" s="16">
        <v>1.0000000000000001E-5</v>
      </c>
      <c r="I275" s="16">
        <f>'[1]TCE - ANEXO III - Preencher'!J282</f>
        <v>121.2376</v>
      </c>
      <c r="J275" s="16">
        <v>1.0000000000000001E-5</v>
      </c>
      <c r="K275" s="16">
        <v>1.0000000000000001E-5</v>
      </c>
      <c r="L275" s="16">
        <v>1.0000000000000001E-5</v>
      </c>
      <c r="M275" s="16">
        <v>1.0000000000000001E-5</v>
      </c>
      <c r="N275" s="16">
        <v>1.0000000000000001E-5</v>
      </c>
      <c r="O275" s="16">
        <v>1.0000000000000001E-5</v>
      </c>
      <c r="P275" s="16">
        <v>1.0000000000000001E-5</v>
      </c>
      <c r="Q275" s="16">
        <v>1.0000000000000001E-5</v>
      </c>
      <c r="R275" s="16">
        <v>1.0000000000000001E-5</v>
      </c>
      <c r="S275" s="16">
        <v>1.0000000000000001E-5</v>
      </c>
      <c r="T275" s="16">
        <v>1.0000000000000001E-5</v>
      </c>
      <c r="U275" s="16">
        <v>1.0000000000000001E-5</v>
      </c>
      <c r="V275" s="16">
        <v>1.0000000000000001E-5</v>
      </c>
      <c r="W275" s="16">
        <v>1.0000000000000001E-5</v>
      </c>
      <c r="X275" s="16">
        <v>1.0000000000000001E-5</v>
      </c>
      <c r="Y275" s="16">
        <v>1.0000000000000001E-5</v>
      </c>
      <c r="Z275" s="16">
        <v>1.0000000000000001E-5</v>
      </c>
      <c r="AA275" s="16">
        <v>1.0000000000000001E-5</v>
      </c>
      <c r="AB275" s="16">
        <f t="shared" si="4"/>
        <v>121.23767000000002</v>
      </c>
    </row>
    <row r="276" spans="1:28" x14ac:dyDescent="0.2">
      <c r="A276" s="11" t="str">
        <f>'[1]TCE - ANEXO III - Preencher'!B283</f>
        <v>28.399.030/0002-12</v>
      </c>
      <c r="B276" s="12" t="str">
        <f>'[1]TCE - ANEXO III - Preencher'!C283</f>
        <v>HPR3 - IMBIRIBEIRA</v>
      </c>
      <c r="C276" s="17">
        <v>8471</v>
      </c>
      <c r="D276" s="13" t="str">
        <f>'[1]TCE - ANEXO III - Preencher'!E283</f>
        <v>CLAUDIA LINS BANDEIRA DE ALMEIDA</v>
      </c>
      <c r="E276" s="12" t="str">
        <f>'[1]TCE - ANEXO III - Preencher'!F283</f>
        <v>2 - Outros Profissionais da Saúde</v>
      </c>
      <c r="F276" s="14" t="str">
        <f>'[1]TCE - ANEXO III - Preencher'!G283</f>
        <v>2235-05</v>
      </c>
      <c r="G276" s="15">
        <f>IF('[1]TCE - ANEXO III - Preencher'!H283="","",'[1]TCE - ANEXO III - Preencher'!H283)</f>
        <v>43983</v>
      </c>
      <c r="H276" s="16">
        <v>1.0000000000000001E-5</v>
      </c>
      <c r="I276" s="16">
        <f>'[1]TCE - ANEXO III - Preencher'!J283</f>
        <v>157.10079999999999</v>
      </c>
      <c r="J276" s="16">
        <v>1.0000000000000001E-5</v>
      </c>
      <c r="K276" s="16">
        <v>1.0000000000000001E-5</v>
      </c>
      <c r="L276" s="16">
        <v>1.0000000000000001E-5</v>
      </c>
      <c r="M276" s="16">
        <v>1.0000000000000001E-5</v>
      </c>
      <c r="N276" s="16">
        <v>1.0000000000000001E-5</v>
      </c>
      <c r="O276" s="16">
        <v>1.0000000000000001E-5</v>
      </c>
      <c r="P276" s="16">
        <v>1.0000000000000001E-5</v>
      </c>
      <c r="Q276" s="16">
        <v>1.0000000000000001E-5</v>
      </c>
      <c r="R276" s="16">
        <v>1.0000000000000001E-5</v>
      </c>
      <c r="S276" s="16">
        <v>1.0000000000000001E-5</v>
      </c>
      <c r="T276" s="16">
        <v>1.0000000000000001E-5</v>
      </c>
      <c r="U276" s="16">
        <v>1.0000000000000001E-5</v>
      </c>
      <c r="V276" s="16">
        <v>1.0000000000000001E-5</v>
      </c>
      <c r="W276" s="16">
        <v>1.0000000000000001E-5</v>
      </c>
      <c r="X276" s="16">
        <v>1.0000000000000001E-5</v>
      </c>
      <c r="Y276" s="16">
        <v>1.0000000000000001E-5</v>
      </c>
      <c r="Z276" s="16">
        <v>1.0000000000000001E-5</v>
      </c>
      <c r="AA276" s="16">
        <v>1.0000000000000001E-5</v>
      </c>
      <c r="AB276" s="16">
        <f t="shared" si="4"/>
        <v>157.10087000000001</v>
      </c>
    </row>
    <row r="277" spans="1:28" x14ac:dyDescent="0.2">
      <c r="A277" s="11" t="str">
        <f>'[1]TCE - ANEXO III - Preencher'!B284</f>
        <v>28.399.030/0002-12</v>
      </c>
      <c r="B277" s="12" t="str">
        <f>'[1]TCE - ANEXO III - Preencher'!C284</f>
        <v>HPR3 - IMBIRIBEIRA</v>
      </c>
      <c r="C277" s="17">
        <v>8790</v>
      </c>
      <c r="D277" s="13" t="str">
        <f>'[1]TCE - ANEXO III - Preencher'!E284</f>
        <v>CARLOS AUGUSTO DA SILVA TEIXEIRA</v>
      </c>
      <c r="E277" s="12" t="str">
        <f>'[1]TCE - ANEXO III - Preencher'!F284</f>
        <v>2 - Outros Profissionais da Saúde</v>
      </c>
      <c r="F277" s="14" t="str">
        <f>'[1]TCE - ANEXO III - Preencher'!G284</f>
        <v>2235-05</v>
      </c>
      <c r="G277" s="15">
        <f>IF('[1]TCE - ANEXO III - Preencher'!H284="","",'[1]TCE - ANEXO III - Preencher'!H284)</f>
        <v>43983</v>
      </c>
      <c r="H277" s="16">
        <v>1.0000000000000001E-5</v>
      </c>
      <c r="I277" s="16">
        <f>'[1]TCE - ANEXO III - Preencher'!J284</f>
        <v>8.6408000000000005</v>
      </c>
      <c r="J277" s="16">
        <v>1.0000000000000001E-5</v>
      </c>
      <c r="K277" s="16">
        <v>1.0000000000000001E-5</v>
      </c>
      <c r="L277" s="16">
        <v>1.0000000000000001E-5</v>
      </c>
      <c r="M277" s="16">
        <v>1.0000000000000001E-5</v>
      </c>
      <c r="N277" s="16">
        <v>1.0000000000000001E-5</v>
      </c>
      <c r="O277" s="16">
        <v>1.0000000000000001E-5</v>
      </c>
      <c r="P277" s="16">
        <v>1.0000000000000001E-5</v>
      </c>
      <c r="Q277" s="16">
        <v>1.0000000000000001E-5</v>
      </c>
      <c r="R277" s="16">
        <v>1.0000000000000001E-5</v>
      </c>
      <c r="S277" s="16">
        <v>1.0000000000000001E-5</v>
      </c>
      <c r="T277" s="16">
        <v>1.0000000000000001E-5</v>
      </c>
      <c r="U277" s="16">
        <v>1.0000000000000001E-5</v>
      </c>
      <c r="V277" s="16">
        <v>1.0000000000000001E-5</v>
      </c>
      <c r="W277" s="16">
        <v>1.0000000000000001E-5</v>
      </c>
      <c r="X277" s="16">
        <v>1.0000000000000001E-5</v>
      </c>
      <c r="Y277" s="16">
        <v>1.0000000000000001E-5</v>
      </c>
      <c r="Z277" s="16">
        <v>1.0000000000000001E-5</v>
      </c>
      <c r="AA277" s="16">
        <v>1.0000000000000001E-5</v>
      </c>
      <c r="AB277" s="16">
        <f t="shared" si="4"/>
        <v>8.6408699999999978</v>
      </c>
    </row>
    <row r="278" spans="1:28" x14ac:dyDescent="0.2">
      <c r="A278" s="11" t="str">
        <f>'[1]TCE - ANEXO III - Preencher'!B285</f>
        <v>28.399.030/0002-12</v>
      </c>
      <c r="B278" s="12" t="str">
        <f>'[1]TCE - ANEXO III - Preencher'!C285</f>
        <v>HPR3 - IMBIRIBEIRA</v>
      </c>
      <c r="C278" s="17">
        <v>9460</v>
      </c>
      <c r="D278" s="13" t="str">
        <f>'[1]TCE - ANEXO III - Preencher'!E285</f>
        <v>JULIANE KARINE DE AGUIAR AMORIM</v>
      </c>
      <c r="E278" s="12" t="str">
        <f>'[1]TCE - ANEXO III - Preencher'!F285</f>
        <v>2 - Outros Profissionais da Saúde</v>
      </c>
      <c r="F278" s="14" t="str">
        <f>'[1]TCE - ANEXO III - Preencher'!G285</f>
        <v>2235-05</v>
      </c>
      <c r="G278" s="15">
        <f>IF('[1]TCE - ANEXO III - Preencher'!H285="","",'[1]TCE - ANEXO III - Preencher'!H285)</f>
        <v>43983</v>
      </c>
      <c r="H278" s="16">
        <v>1.0000000000000001E-5</v>
      </c>
      <c r="I278" s="16">
        <f>'[1]TCE - ANEXO III - Preencher'!J285</f>
        <v>157.88560000000001</v>
      </c>
      <c r="J278" s="16">
        <v>1.0000000000000001E-5</v>
      </c>
      <c r="K278" s="16">
        <v>1.0000000000000001E-5</v>
      </c>
      <c r="L278" s="16">
        <v>1.0000000000000001E-5</v>
      </c>
      <c r="M278" s="16">
        <v>1.0000000000000001E-5</v>
      </c>
      <c r="N278" s="16">
        <v>1.0000000000000001E-5</v>
      </c>
      <c r="O278" s="16">
        <v>1.0000000000000001E-5</v>
      </c>
      <c r="P278" s="16">
        <v>1.0000000000000001E-5</v>
      </c>
      <c r="Q278" s="16">
        <v>1.0000000000000001E-5</v>
      </c>
      <c r="R278" s="16">
        <v>1.0000000000000001E-5</v>
      </c>
      <c r="S278" s="16">
        <v>1.0000000000000001E-5</v>
      </c>
      <c r="T278" s="16">
        <v>1.0000000000000001E-5</v>
      </c>
      <c r="U278" s="16">
        <v>1.0000000000000001E-5</v>
      </c>
      <c r="V278" s="16">
        <v>1.0000000000000001E-5</v>
      </c>
      <c r="W278" s="16">
        <v>1.0000000000000001E-5</v>
      </c>
      <c r="X278" s="16">
        <v>1.0000000000000001E-5</v>
      </c>
      <c r="Y278" s="16">
        <v>1.0000000000000001E-5</v>
      </c>
      <c r="Z278" s="16">
        <v>1.0000000000000001E-5</v>
      </c>
      <c r="AA278" s="16">
        <v>1.0000000000000001E-5</v>
      </c>
      <c r="AB278" s="16">
        <f t="shared" si="4"/>
        <v>157.88567000000003</v>
      </c>
    </row>
    <row r="279" spans="1:28" x14ac:dyDescent="0.2">
      <c r="A279" s="11" t="str">
        <f>'[1]TCE - ANEXO III - Preencher'!B286</f>
        <v>28.399.030/0002-12</v>
      </c>
      <c r="B279" s="12" t="str">
        <f>'[1]TCE - ANEXO III - Preencher'!C286</f>
        <v>HPR3 - IMBIRIBEIRA</v>
      </c>
      <c r="C279" s="17">
        <v>3432</v>
      </c>
      <c r="D279" s="13" t="str">
        <f>'[1]TCE - ANEXO III - Preencher'!E286</f>
        <v>LUIZ CLAUDIO LUNA DA SILVA</v>
      </c>
      <c r="E279" s="12" t="str">
        <f>'[1]TCE - ANEXO III - Preencher'!F286</f>
        <v>2 - Outros Profissionais da Saúde</v>
      </c>
      <c r="F279" s="14" t="str">
        <f>'[1]TCE - ANEXO III - Preencher'!G286</f>
        <v>2235-05</v>
      </c>
      <c r="G279" s="15">
        <f>IF('[1]TCE - ANEXO III - Preencher'!H286="","",'[1]TCE - ANEXO III - Preencher'!H286)</f>
        <v>43983</v>
      </c>
      <c r="H279" s="16">
        <v>1.0000000000000001E-5</v>
      </c>
      <c r="I279" s="16">
        <f>'[1]TCE - ANEXO III - Preencher'!J286</f>
        <v>166.5264</v>
      </c>
      <c r="J279" s="16">
        <v>1.0000000000000001E-5</v>
      </c>
      <c r="K279" s="16">
        <v>1.0000000000000001E-5</v>
      </c>
      <c r="L279" s="16">
        <v>1.0000000000000001E-5</v>
      </c>
      <c r="M279" s="16">
        <v>1.0000000000000001E-5</v>
      </c>
      <c r="N279" s="16">
        <v>1.0000000000000001E-5</v>
      </c>
      <c r="O279" s="16">
        <v>1.0000000000000001E-5</v>
      </c>
      <c r="P279" s="16">
        <v>1.0000000000000001E-5</v>
      </c>
      <c r="Q279" s="16">
        <v>1.0000000000000001E-5</v>
      </c>
      <c r="R279" s="16">
        <v>1.0000000000000001E-5</v>
      </c>
      <c r="S279" s="16">
        <v>1.0000000000000001E-5</v>
      </c>
      <c r="T279" s="16">
        <v>1.0000000000000001E-5</v>
      </c>
      <c r="U279" s="16">
        <v>1.0000000000000001E-5</v>
      </c>
      <c r="V279" s="16">
        <v>1.0000000000000001E-5</v>
      </c>
      <c r="W279" s="16">
        <v>1.0000000000000001E-5</v>
      </c>
      <c r="X279" s="16">
        <v>1.0000000000000001E-5</v>
      </c>
      <c r="Y279" s="16">
        <v>1.0000000000000001E-5</v>
      </c>
      <c r="Z279" s="16">
        <v>1.0000000000000001E-5</v>
      </c>
      <c r="AA279" s="16">
        <v>1.0000000000000001E-5</v>
      </c>
      <c r="AB279" s="16">
        <f t="shared" si="4"/>
        <v>166.52647000000002</v>
      </c>
    </row>
    <row r="280" spans="1:28" x14ac:dyDescent="0.2">
      <c r="A280" s="11" t="str">
        <f>'[1]TCE - ANEXO III - Preencher'!B287</f>
        <v>28.399.030/0002-12</v>
      </c>
      <c r="B280" s="12" t="str">
        <f>'[1]TCE - ANEXO III - Preencher'!C287</f>
        <v>HPR3 - IMBIRIBEIRA</v>
      </c>
      <c r="C280" s="17">
        <v>7473</v>
      </c>
      <c r="D280" s="13" t="str">
        <f>'[1]TCE - ANEXO III - Preencher'!E287</f>
        <v>MARCIA GONZAGA DE OLIVEIRA</v>
      </c>
      <c r="E280" s="12" t="str">
        <f>'[1]TCE - ANEXO III - Preencher'!F287</f>
        <v>2 - Outros Profissionais da Saúde</v>
      </c>
      <c r="F280" s="14" t="str">
        <f>'[1]TCE - ANEXO III - Preencher'!G287</f>
        <v>2235-05</v>
      </c>
      <c r="G280" s="15">
        <f>IF('[1]TCE - ANEXO III - Preencher'!H287="","",'[1]TCE - ANEXO III - Preencher'!H287)</f>
        <v>43983</v>
      </c>
      <c r="H280" s="16">
        <v>1.0000000000000001E-5</v>
      </c>
      <c r="I280" s="16">
        <f>'[1]TCE - ANEXO III - Preencher'!J287</f>
        <v>166.52719999999999</v>
      </c>
      <c r="J280" s="16">
        <v>1.0000000000000001E-5</v>
      </c>
      <c r="K280" s="16">
        <v>1.0000000000000001E-5</v>
      </c>
      <c r="L280" s="16">
        <v>1.0000000000000001E-5</v>
      </c>
      <c r="M280" s="16">
        <v>1.0000000000000001E-5</v>
      </c>
      <c r="N280" s="16">
        <v>1.0000000000000001E-5</v>
      </c>
      <c r="O280" s="16">
        <v>1.0000000000000001E-5</v>
      </c>
      <c r="P280" s="16">
        <v>1.0000000000000001E-5</v>
      </c>
      <c r="Q280" s="16">
        <v>1.0000000000000001E-5</v>
      </c>
      <c r="R280" s="16">
        <v>1.0000000000000001E-5</v>
      </c>
      <c r="S280" s="16">
        <v>1.0000000000000001E-5</v>
      </c>
      <c r="T280" s="16">
        <v>1.0000000000000001E-5</v>
      </c>
      <c r="U280" s="16">
        <v>1.0000000000000001E-5</v>
      </c>
      <c r="V280" s="16">
        <v>1.0000000000000001E-5</v>
      </c>
      <c r="W280" s="16">
        <v>1.0000000000000001E-5</v>
      </c>
      <c r="X280" s="16">
        <v>1.0000000000000001E-5</v>
      </c>
      <c r="Y280" s="16">
        <v>1.0000000000000001E-5</v>
      </c>
      <c r="Z280" s="16">
        <v>1.0000000000000001E-5</v>
      </c>
      <c r="AA280" s="16">
        <v>1.0000000000000001E-5</v>
      </c>
      <c r="AB280" s="16">
        <f t="shared" si="4"/>
        <v>166.52727000000002</v>
      </c>
    </row>
    <row r="281" spans="1:28" x14ac:dyDescent="0.2">
      <c r="A281" s="11" t="str">
        <f>'[1]TCE - ANEXO III - Preencher'!B288</f>
        <v>28.399.030/0002-12</v>
      </c>
      <c r="B281" s="12" t="str">
        <f>'[1]TCE - ANEXO III - Preencher'!C288</f>
        <v>HPR3 - IMBIRIBEIRA</v>
      </c>
      <c r="C281" s="17">
        <v>7400</v>
      </c>
      <c r="D281" s="13" t="str">
        <f>'[1]TCE - ANEXO III - Preencher'!E288</f>
        <v>CAMILA FERNANDA DA SILVA</v>
      </c>
      <c r="E281" s="12" t="str">
        <f>'[1]TCE - ANEXO III - Preencher'!F288</f>
        <v>2 - Outros Profissionais da Saúde</v>
      </c>
      <c r="F281" s="14" t="str">
        <f>'[1]TCE - ANEXO III - Preencher'!G288</f>
        <v>2235-05</v>
      </c>
      <c r="G281" s="15">
        <f>IF('[1]TCE - ANEXO III - Preencher'!H288="","",'[1]TCE - ANEXO III - Preencher'!H288)</f>
        <v>43983</v>
      </c>
      <c r="H281" s="16">
        <v>1.0000000000000001E-5</v>
      </c>
      <c r="I281" s="16">
        <f>'[1]TCE - ANEXO III - Preencher'!J288</f>
        <v>166.5264</v>
      </c>
      <c r="J281" s="16">
        <v>1.0000000000000001E-5</v>
      </c>
      <c r="K281" s="16">
        <v>1.0000000000000001E-5</v>
      </c>
      <c r="L281" s="16">
        <v>1.0000000000000001E-5</v>
      </c>
      <c r="M281" s="16">
        <v>1.0000000000000001E-5</v>
      </c>
      <c r="N281" s="16">
        <v>1.0000000000000001E-5</v>
      </c>
      <c r="O281" s="16">
        <v>1.0000000000000001E-5</v>
      </c>
      <c r="P281" s="16">
        <v>1.0000000000000001E-5</v>
      </c>
      <c r="Q281" s="16">
        <v>1.0000000000000001E-5</v>
      </c>
      <c r="R281" s="16">
        <v>1.0000000000000001E-5</v>
      </c>
      <c r="S281" s="16">
        <v>1.0000000000000001E-5</v>
      </c>
      <c r="T281" s="16">
        <v>1.0000000000000001E-5</v>
      </c>
      <c r="U281" s="16">
        <v>1.0000000000000001E-5</v>
      </c>
      <c r="V281" s="16">
        <v>1.0000000000000001E-5</v>
      </c>
      <c r="W281" s="16">
        <v>1.0000000000000001E-5</v>
      </c>
      <c r="X281" s="16">
        <v>1.0000000000000001E-5</v>
      </c>
      <c r="Y281" s="16">
        <v>1.0000000000000001E-5</v>
      </c>
      <c r="Z281" s="16">
        <v>1.0000000000000001E-5</v>
      </c>
      <c r="AA281" s="16">
        <v>1.0000000000000001E-5</v>
      </c>
      <c r="AB281" s="16">
        <f t="shared" si="4"/>
        <v>166.52647000000002</v>
      </c>
    </row>
    <row r="282" spans="1:28" x14ac:dyDescent="0.2">
      <c r="A282" s="11" t="str">
        <f>'[1]TCE - ANEXO III - Preencher'!B289</f>
        <v>28.399.030/0002-12</v>
      </c>
      <c r="B282" s="12" t="str">
        <f>'[1]TCE - ANEXO III - Preencher'!C289</f>
        <v>HPR3 - IMBIRIBEIRA</v>
      </c>
      <c r="C282" s="17">
        <v>3405</v>
      </c>
      <c r="D282" s="13" t="str">
        <f>'[1]TCE - ANEXO III - Preencher'!E289</f>
        <v>TAINAH MARIA SALES DE LIRA</v>
      </c>
      <c r="E282" s="12" t="str">
        <f>'[1]TCE - ANEXO III - Preencher'!F289</f>
        <v>2 - Outros Profissionais da Saúde</v>
      </c>
      <c r="F282" s="14" t="str">
        <f>'[1]TCE - ANEXO III - Preencher'!G289</f>
        <v>2235-05</v>
      </c>
      <c r="G282" s="15">
        <f>IF('[1]TCE - ANEXO III - Preencher'!H289="","",'[1]TCE - ANEXO III - Preencher'!H289)</f>
        <v>43983</v>
      </c>
      <c r="H282" s="16">
        <v>1.0000000000000001E-5</v>
      </c>
      <c r="I282" s="16">
        <f>'[1]TCE - ANEXO III - Preencher'!J289</f>
        <v>184.59280000000001</v>
      </c>
      <c r="J282" s="16">
        <v>1.0000000000000001E-5</v>
      </c>
      <c r="K282" s="16">
        <v>1.0000000000000001E-5</v>
      </c>
      <c r="L282" s="16">
        <v>1.0000000000000001E-5</v>
      </c>
      <c r="M282" s="16">
        <v>1.0000000000000001E-5</v>
      </c>
      <c r="N282" s="16">
        <v>1.0000000000000001E-5</v>
      </c>
      <c r="O282" s="16">
        <v>1.0000000000000001E-5</v>
      </c>
      <c r="P282" s="16">
        <v>1.0000000000000001E-5</v>
      </c>
      <c r="Q282" s="16">
        <v>1.0000000000000001E-5</v>
      </c>
      <c r="R282" s="16">
        <v>1.0000000000000001E-5</v>
      </c>
      <c r="S282" s="16">
        <v>1.0000000000000001E-5</v>
      </c>
      <c r="T282" s="16">
        <v>1.0000000000000001E-5</v>
      </c>
      <c r="U282" s="16">
        <v>1.0000000000000001E-5</v>
      </c>
      <c r="V282" s="16">
        <v>1.0000000000000001E-5</v>
      </c>
      <c r="W282" s="16">
        <v>1.0000000000000001E-5</v>
      </c>
      <c r="X282" s="16">
        <v>1.0000000000000001E-5</v>
      </c>
      <c r="Y282" s="16">
        <v>1.0000000000000001E-5</v>
      </c>
      <c r="Z282" s="16">
        <v>1.0000000000000001E-5</v>
      </c>
      <c r="AA282" s="16">
        <v>1.0000000000000001E-5</v>
      </c>
      <c r="AB282" s="16">
        <f t="shared" si="4"/>
        <v>184.59287000000003</v>
      </c>
    </row>
    <row r="283" spans="1:28" x14ac:dyDescent="0.2">
      <c r="A283" s="11" t="str">
        <f>'[1]TCE - ANEXO III - Preencher'!B290</f>
        <v>28.399.030/0002-12</v>
      </c>
      <c r="B283" s="12" t="str">
        <f>'[1]TCE - ANEXO III - Preencher'!C290</f>
        <v>HPR3 - IMBIRIBEIRA</v>
      </c>
      <c r="C283" s="17">
        <v>8400</v>
      </c>
      <c r="D283" s="13" t="str">
        <f>'[1]TCE - ANEXO III - Preencher'!E290</f>
        <v>ANA LUCIA DO NASCIMENTO OLIVEIRA</v>
      </c>
      <c r="E283" s="12" t="str">
        <f>'[1]TCE - ANEXO III - Preencher'!F290</f>
        <v>2 - Outros Profissionais da Saúde</v>
      </c>
      <c r="F283" s="14" t="str">
        <f>'[1]TCE - ANEXO III - Preencher'!G290</f>
        <v>2235-05</v>
      </c>
      <c r="G283" s="15">
        <f>IF('[1]TCE - ANEXO III - Preencher'!H290="","",'[1]TCE - ANEXO III - Preencher'!H290)</f>
        <v>43983</v>
      </c>
      <c r="H283" s="16">
        <v>1.0000000000000001E-5</v>
      </c>
      <c r="I283" s="16">
        <f>'[1]TCE - ANEXO III - Preencher'!J290</f>
        <v>166.5264</v>
      </c>
      <c r="J283" s="16">
        <v>1.0000000000000001E-5</v>
      </c>
      <c r="K283" s="16">
        <v>1.0000000000000001E-5</v>
      </c>
      <c r="L283" s="16">
        <v>1.0000000000000001E-5</v>
      </c>
      <c r="M283" s="16">
        <v>1.0000000000000001E-5</v>
      </c>
      <c r="N283" s="16">
        <v>1.0000000000000001E-5</v>
      </c>
      <c r="O283" s="16">
        <v>1.0000000000000001E-5</v>
      </c>
      <c r="P283" s="16">
        <v>1.0000000000000001E-5</v>
      </c>
      <c r="Q283" s="16">
        <v>1.0000000000000001E-5</v>
      </c>
      <c r="R283" s="16">
        <v>1.0000000000000001E-5</v>
      </c>
      <c r="S283" s="16">
        <v>1.0000000000000001E-5</v>
      </c>
      <c r="T283" s="16">
        <v>1.0000000000000001E-5</v>
      </c>
      <c r="U283" s="16">
        <v>1.0000000000000001E-5</v>
      </c>
      <c r="V283" s="16">
        <v>1.0000000000000001E-5</v>
      </c>
      <c r="W283" s="16">
        <v>1.0000000000000001E-5</v>
      </c>
      <c r="X283" s="16">
        <v>1.0000000000000001E-5</v>
      </c>
      <c r="Y283" s="16">
        <v>1.0000000000000001E-5</v>
      </c>
      <c r="Z283" s="16">
        <v>1.0000000000000001E-5</v>
      </c>
      <c r="AA283" s="16">
        <v>1.0000000000000001E-5</v>
      </c>
      <c r="AB283" s="16">
        <f t="shared" si="4"/>
        <v>166.52647000000002</v>
      </c>
    </row>
    <row r="284" spans="1:28" x14ac:dyDescent="0.2">
      <c r="A284" s="11" t="str">
        <f>'[1]TCE - ANEXO III - Preencher'!B291</f>
        <v>28.399.030/0002-12</v>
      </c>
      <c r="B284" s="12" t="str">
        <f>'[1]TCE - ANEXO III - Preencher'!C291</f>
        <v>HPR3 - IMBIRIBEIRA</v>
      </c>
      <c r="C284" s="17">
        <v>3409</v>
      </c>
      <c r="D284" s="13" t="str">
        <f>'[1]TCE - ANEXO III - Preencher'!E291</f>
        <v>JOSE WILKER DE ANDRADE LIMA</v>
      </c>
      <c r="E284" s="12" t="str">
        <f>'[1]TCE - ANEXO III - Preencher'!F291</f>
        <v>2 - Outros Profissionais da Saúde</v>
      </c>
      <c r="F284" s="14" t="str">
        <f>'[1]TCE - ANEXO III - Preencher'!G291</f>
        <v>2235-05</v>
      </c>
      <c r="G284" s="15">
        <f>IF('[1]TCE - ANEXO III - Preencher'!H291="","",'[1]TCE - ANEXO III - Preencher'!H291)</f>
        <v>43983</v>
      </c>
      <c r="H284" s="16">
        <v>1.0000000000000001E-5</v>
      </c>
      <c r="I284" s="16">
        <f>'[1]TCE - ANEXO III - Preencher'!J291</f>
        <v>171.23920000000001</v>
      </c>
      <c r="J284" s="16">
        <v>1.0000000000000001E-5</v>
      </c>
      <c r="K284" s="16">
        <v>1.0000000000000001E-5</v>
      </c>
      <c r="L284" s="16">
        <v>1.0000000000000001E-5</v>
      </c>
      <c r="M284" s="16">
        <v>1.0000000000000001E-5</v>
      </c>
      <c r="N284" s="16">
        <v>1.0000000000000001E-5</v>
      </c>
      <c r="O284" s="16">
        <v>1.0000000000000001E-5</v>
      </c>
      <c r="P284" s="16">
        <v>1.0000000000000001E-5</v>
      </c>
      <c r="Q284" s="16">
        <v>1.0000000000000001E-5</v>
      </c>
      <c r="R284" s="16">
        <v>1.0000000000000001E-5</v>
      </c>
      <c r="S284" s="16">
        <v>1.0000000000000001E-5</v>
      </c>
      <c r="T284" s="16">
        <v>1.0000000000000001E-5</v>
      </c>
      <c r="U284" s="16">
        <v>1.0000000000000001E-5</v>
      </c>
      <c r="V284" s="16">
        <v>1.0000000000000001E-5</v>
      </c>
      <c r="W284" s="16">
        <v>1.0000000000000001E-5</v>
      </c>
      <c r="X284" s="16">
        <v>1.0000000000000001E-5</v>
      </c>
      <c r="Y284" s="16">
        <v>1.0000000000000001E-5</v>
      </c>
      <c r="Z284" s="16">
        <v>1.0000000000000001E-5</v>
      </c>
      <c r="AA284" s="16">
        <v>1.0000000000000001E-5</v>
      </c>
      <c r="AB284" s="16">
        <f t="shared" si="4"/>
        <v>171.23927000000003</v>
      </c>
    </row>
    <row r="285" spans="1:28" x14ac:dyDescent="0.2">
      <c r="A285" s="11" t="str">
        <f>'[1]TCE - ANEXO III - Preencher'!B292</f>
        <v>28.399.030/0002-12</v>
      </c>
      <c r="B285" s="12" t="str">
        <f>'[1]TCE - ANEXO III - Preencher'!C292</f>
        <v>HPR3 - IMBIRIBEIRA</v>
      </c>
      <c r="C285" s="17">
        <v>7463</v>
      </c>
      <c r="D285" s="13" t="str">
        <f>'[1]TCE - ANEXO III - Preencher'!E292</f>
        <v>ADNAIANY LIMA DE SOUZA</v>
      </c>
      <c r="E285" s="12" t="str">
        <f>'[1]TCE - ANEXO III - Preencher'!F292</f>
        <v>2 - Outros Profissionais da Saúde</v>
      </c>
      <c r="F285" s="14" t="str">
        <f>'[1]TCE - ANEXO III - Preencher'!G292</f>
        <v>2235-05</v>
      </c>
      <c r="G285" s="15">
        <f>IF('[1]TCE - ANEXO III - Preencher'!H292="","",'[1]TCE - ANEXO III - Preencher'!H292)</f>
        <v>43983</v>
      </c>
      <c r="H285" s="16">
        <v>1.0000000000000001E-5</v>
      </c>
      <c r="I285" s="16">
        <f>'[1]TCE - ANEXO III - Preencher'!J292</f>
        <v>173.328</v>
      </c>
      <c r="J285" s="16">
        <v>1.0000000000000001E-5</v>
      </c>
      <c r="K285" s="16">
        <v>1.0000000000000001E-5</v>
      </c>
      <c r="L285" s="16">
        <v>1.0000000000000001E-5</v>
      </c>
      <c r="M285" s="16">
        <v>1.0000000000000001E-5</v>
      </c>
      <c r="N285" s="16">
        <v>1.0000000000000001E-5</v>
      </c>
      <c r="O285" s="16">
        <v>1.0000000000000001E-5</v>
      </c>
      <c r="P285" s="16">
        <v>1.0000000000000001E-5</v>
      </c>
      <c r="Q285" s="16">
        <v>1.0000000000000001E-5</v>
      </c>
      <c r="R285" s="16">
        <v>1.0000000000000001E-5</v>
      </c>
      <c r="S285" s="16">
        <v>1.0000000000000001E-5</v>
      </c>
      <c r="T285" s="16">
        <v>1.0000000000000001E-5</v>
      </c>
      <c r="U285" s="16">
        <v>1.0000000000000001E-5</v>
      </c>
      <c r="V285" s="16">
        <v>1.0000000000000001E-5</v>
      </c>
      <c r="W285" s="16">
        <v>1.0000000000000001E-5</v>
      </c>
      <c r="X285" s="16">
        <v>1.0000000000000001E-5</v>
      </c>
      <c r="Y285" s="16">
        <v>1.0000000000000001E-5</v>
      </c>
      <c r="Z285" s="16">
        <v>1.0000000000000001E-5</v>
      </c>
      <c r="AA285" s="16">
        <v>1.0000000000000001E-5</v>
      </c>
      <c r="AB285" s="16">
        <f t="shared" si="4"/>
        <v>173.32807000000003</v>
      </c>
    </row>
    <row r="286" spans="1:28" x14ac:dyDescent="0.2">
      <c r="A286" s="11" t="str">
        <f>'[1]TCE - ANEXO III - Preencher'!B293</f>
        <v>28.399.030/0002-12</v>
      </c>
      <c r="B286" s="12" t="str">
        <f>'[1]TCE - ANEXO III - Preencher'!C293</f>
        <v>HPR3 - IMBIRIBEIRA</v>
      </c>
      <c r="C286" s="17">
        <v>6405</v>
      </c>
      <c r="D286" s="13" t="str">
        <f>'[1]TCE - ANEXO III - Preencher'!E293</f>
        <v>ANDERSON ANDRE SOUZA DA SILVA</v>
      </c>
      <c r="E286" s="12" t="str">
        <f>'[1]TCE - ANEXO III - Preencher'!F293</f>
        <v>3 - Administrativo</v>
      </c>
      <c r="F286" s="14" t="str">
        <f>'[1]TCE - ANEXO III - Preencher'!G293</f>
        <v>4141-05</v>
      </c>
      <c r="G286" s="15">
        <f>IF('[1]TCE - ANEXO III - Preencher'!H293="","",'[1]TCE - ANEXO III - Preencher'!H293)</f>
        <v>43983</v>
      </c>
      <c r="H286" s="16">
        <v>1.0000000000000001E-5</v>
      </c>
      <c r="I286" s="16">
        <f>'[1]TCE - ANEXO III - Preencher'!J293</f>
        <v>137.44</v>
      </c>
      <c r="J286" s="16">
        <v>1.0000000000000001E-5</v>
      </c>
      <c r="K286" s="16">
        <v>1.0000000000000001E-5</v>
      </c>
      <c r="L286" s="16">
        <v>1.0000000000000001E-5</v>
      </c>
      <c r="M286" s="16">
        <v>1.0000000000000001E-5</v>
      </c>
      <c r="N286" s="16">
        <v>1.0000000000000001E-5</v>
      </c>
      <c r="O286" s="16">
        <v>1.0000000000000001E-5</v>
      </c>
      <c r="P286" s="16">
        <v>1.0000000000000001E-5</v>
      </c>
      <c r="Q286" s="16">
        <v>1.0000000000000001E-5</v>
      </c>
      <c r="R286" s="16">
        <v>1.0000000000000001E-5</v>
      </c>
      <c r="S286" s="16">
        <v>1.0000000000000001E-5</v>
      </c>
      <c r="T286" s="16">
        <v>1.0000000000000001E-5</v>
      </c>
      <c r="U286" s="16">
        <v>1.0000000000000001E-5</v>
      </c>
      <c r="V286" s="16">
        <v>1.0000000000000001E-5</v>
      </c>
      <c r="W286" s="16">
        <v>1.0000000000000001E-5</v>
      </c>
      <c r="X286" s="16">
        <v>1.0000000000000001E-5</v>
      </c>
      <c r="Y286" s="16">
        <v>1.0000000000000001E-5</v>
      </c>
      <c r="Z286" s="16">
        <v>1.0000000000000001E-5</v>
      </c>
      <c r="AA286" s="16">
        <v>1.0000000000000001E-5</v>
      </c>
      <c r="AB286" s="16">
        <f t="shared" si="4"/>
        <v>137.44007000000002</v>
      </c>
    </row>
    <row r="287" spans="1:28" x14ac:dyDescent="0.2">
      <c r="A287" s="11" t="str">
        <f>'[1]TCE - ANEXO III - Preencher'!B294</f>
        <v>28.399.030/0002-12</v>
      </c>
      <c r="B287" s="12" t="str">
        <f>'[1]TCE - ANEXO III - Preencher'!C294</f>
        <v>HPR3 - IMBIRIBEIRA</v>
      </c>
      <c r="C287" s="17">
        <v>436</v>
      </c>
      <c r="D287" s="13" t="str">
        <f>'[1]TCE - ANEXO III - Preencher'!E294</f>
        <v>ELANIO ALVES DA SILVA</v>
      </c>
      <c r="E287" s="12" t="str">
        <f>'[1]TCE - ANEXO III - Preencher'!F294</f>
        <v>3 - Administrativo</v>
      </c>
      <c r="F287" s="14" t="str">
        <f>'[1]TCE - ANEXO III - Preencher'!G294</f>
        <v>5211-30</v>
      </c>
      <c r="G287" s="15">
        <f>IF('[1]TCE - ANEXO III - Preencher'!H294="","",'[1]TCE - ANEXO III - Preencher'!H294)</f>
        <v>43983</v>
      </c>
      <c r="H287" s="16">
        <v>1.0000000000000001E-5</v>
      </c>
      <c r="I287" s="16">
        <f>'[1]TCE - ANEXO III - Preencher'!J294</f>
        <v>117.04</v>
      </c>
      <c r="J287" s="16">
        <v>1.0000000000000001E-5</v>
      </c>
      <c r="K287" s="16">
        <v>1.0000000000000001E-5</v>
      </c>
      <c r="L287" s="16">
        <v>1.0000000000000001E-5</v>
      </c>
      <c r="M287" s="16">
        <v>1.0000000000000001E-5</v>
      </c>
      <c r="N287" s="16">
        <v>1.0000000000000001E-5</v>
      </c>
      <c r="O287" s="16">
        <v>1.0000000000000001E-5</v>
      </c>
      <c r="P287" s="16">
        <v>1.0000000000000001E-5</v>
      </c>
      <c r="Q287" s="16">
        <v>1.0000000000000001E-5</v>
      </c>
      <c r="R287" s="16">
        <v>1.0000000000000001E-5</v>
      </c>
      <c r="S287" s="16">
        <v>1.0000000000000001E-5</v>
      </c>
      <c r="T287" s="16">
        <v>1.0000000000000001E-5</v>
      </c>
      <c r="U287" s="16">
        <v>1.0000000000000001E-5</v>
      </c>
      <c r="V287" s="16">
        <v>1.0000000000000001E-5</v>
      </c>
      <c r="W287" s="16">
        <v>1.0000000000000001E-5</v>
      </c>
      <c r="X287" s="16">
        <v>1.0000000000000001E-5</v>
      </c>
      <c r="Y287" s="16">
        <v>1.0000000000000001E-5</v>
      </c>
      <c r="Z287" s="16">
        <v>1.0000000000000001E-5</v>
      </c>
      <c r="AA287" s="16">
        <v>1.0000000000000001E-5</v>
      </c>
      <c r="AB287" s="16">
        <f t="shared" si="4"/>
        <v>117.04007000000003</v>
      </c>
    </row>
    <row r="288" spans="1:28" x14ac:dyDescent="0.2">
      <c r="A288" s="11" t="str">
        <f>'[1]TCE - ANEXO III - Preencher'!B295</f>
        <v>28.399.030/0002-12</v>
      </c>
      <c r="B288" s="12" t="str">
        <f>'[1]TCE - ANEXO III - Preencher'!C295</f>
        <v>HPR3 - IMBIRIBEIRA</v>
      </c>
      <c r="C288" s="17">
        <v>6496</v>
      </c>
      <c r="D288" s="13" t="str">
        <f>'[1]TCE - ANEXO III - Preencher'!E295</f>
        <v>ISRAEL JOSE RAMOS</v>
      </c>
      <c r="E288" s="12" t="str">
        <f>'[1]TCE - ANEXO III - Preencher'!F295</f>
        <v>3 - Administrativo</v>
      </c>
      <c r="F288" s="14" t="str">
        <f>'[1]TCE - ANEXO III - Preencher'!G295</f>
        <v>2522-10</v>
      </c>
      <c r="G288" s="15">
        <f>IF('[1]TCE - ANEXO III - Preencher'!H295="","",'[1]TCE - ANEXO III - Preencher'!H295)</f>
        <v>43983</v>
      </c>
      <c r="H288" s="16">
        <v>1.0000000000000001E-5</v>
      </c>
      <c r="I288" s="16">
        <f>'[1]TCE - ANEXO III - Preencher'!J295</f>
        <v>225.71680000000001</v>
      </c>
      <c r="J288" s="16">
        <v>1.0000000000000001E-5</v>
      </c>
      <c r="K288" s="16">
        <v>1.0000000000000001E-5</v>
      </c>
      <c r="L288" s="16">
        <v>1.0000000000000001E-5</v>
      </c>
      <c r="M288" s="16">
        <v>1.0000000000000001E-5</v>
      </c>
      <c r="N288" s="16">
        <v>1.0000000000000001E-5</v>
      </c>
      <c r="O288" s="16">
        <v>1.0000000000000001E-5</v>
      </c>
      <c r="P288" s="16">
        <v>1.0000000000000001E-5</v>
      </c>
      <c r="Q288" s="16">
        <v>1.0000000000000001E-5</v>
      </c>
      <c r="R288" s="16">
        <v>1.0000000000000001E-5</v>
      </c>
      <c r="S288" s="16">
        <v>1.0000000000000001E-5</v>
      </c>
      <c r="T288" s="16">
        <v>1.0000000000000001E-5</v>
      </c>
      <c r="U288" s="16">
        <v>1.0000000000000001E-5</v>
      </c>
      <c r="V288" s="16">
        <v>1.0000000000000001E-5</v>
      </c>
      <c r="W288" s="16">
        <v>1.0000000000000001E-5</v>
      </c>
      <c r="X288" s="16">
        <v>1.0000000000000001E-5</v>
      </c>
      <c r="Y288" s="16">
        <v>1.0000000000000001E-5</v>
      </c>
      <c r="Z288" s="16">
        <v>1.0000000000000001E-5</v>
      </c>
      <c r="AA288" s="16">
        <v>1.0000000000000001E-5</v>
      </c>
      <c r="AB288" s="16">
        <f t="shared" si="4"/>
        <v>225.71687000000003</v>
      </c>
    </row>
    <row r="289" spans="1:28" x14ac:dyDescent="0.2">
      <c r="A289" s="11" t="str">
        <f>'[1]TCE - ANEXO III - Preencher'!B296</f>
        <v>28.399.030/0002-12</v>
      </c>
      <c r="B289" s="12" t="str">
        <f>'[1]TCE - ANEXO III - Preencher'!C296</f>
        <v>HPR3 - IMBIRIBEIRA</v>
      </c>
      <c r="C289" s="17">
        <v>1421</v>
      </c>
      <c r="D289" s="13" t="str">
        <f>'[1]TCE - ANEXO III - Preencher'!E296</f>
        <v>JANNE MEYRE MARINHO ALBUQUERQUE</v>
      </c>
      <c r="E289" s="12" t="str">
        <f>'[1]TCE - ANEXO III - Preencher'!F296</f>
        <v>2 - Outros Profissionais da Saúde</v>
      </c>
      <c r="F289" s="14" t="str">
        <f>'[1]TCE - ANEXO III - Preencher'!G296</f>
        <v>3222-05</v>
      </c>
      <c r="G289" s="15">
        <f>IF('[1]TCE - ANEXO III - Preencher'!H296="","",'[1]TCE - ANEXO III - Preencher'!H296)</f>
        <v>43983</v>
      </c>
      <c r="H289" s="16">
        <v>1.0000000000000001E-5</v>
      </c>
      <c r="I289" s="16">
        <f>'[1]TCE - ANEXO III - Preencher'!J296</f>
        <v>100.828</v>
      </c>
      <c r="J289" s="16">
        <v>1.0000000000000001E-5</v>
      </c>
      <c r="K289" s="16">
        <v>1.0000000000000001E-5</v>
      </c>
      <c r="L289" s="16">
        <v>1.0000000000000001E-5</v>
      </c>
      <c r="M289" s="16">
        <v>1.0000000000000001E-5</v>
      </c>
      <c r="N289" s="16">
        <v>1.0000000000000001E-5</v>
      </c>
      <c r="O289" s="16">
        <v>1.0000000000000001E-5</v>
      </c>
      <c r="P289" s="16">
        <v>1.0000000000000001E-5</v>
      </c>
      <c r="Q289" s="16">
        <v>1.0000000000000001E-5</v>
      </c>
      <c r="R289" s="16">
        <v>1.0000000000000001E-5</v>
      </c>
      <c r="S289" s="16">
        <v>1.0000000000000001E-5</v>
      </c>
      <c r="T289" s="16">
        <v>1.0000000000000001E-5</v>
      </c>
      <c r="U289" s="16">
        <v>1.0000000000000001E-5</v>
      </c>
      <c r="V289" s="16">
        <v>1.0000000000000001E-5</v>
      </c>
      <c r="W289" s="16">
        <v>1.0000000000000001E-5</v>
      </c>
      <c r="X289" s="16">
        <v>1.0000000000000001E-5</v>
      </c>
      <c r="Y289" s="16">
        <v>1.0000000000000001E-5</v>
      </c>
      <c r="Z289" s="16">
        <v>1.0000000000000001E-5</v>
      </c>
      <c r="AA289" s="16">
        <v>1.0000000000000001E-5</v>
      </c>
      <c r="AB289" s="16">
        <f t="shared" si="4"/>
        <v>100.82807000000003</v>
      </c>
    </row>
    <row r="290" spans="1:28" x14ac:dyDescent="0.2">
      <c r="A290" s="11" t="str">
        <f>'[1]TCE - ANEXO III - Preencher'!B297</f>
        <v>28.399.030/0002-12</v>
      </c>
      <c r="B290" s="12" t="str">
        <f>'[1]TCE - ANEXO III - Preencher'!C297</f>
        <v>HPR3 - IMBIRIBEIRA</v>
      </c>
      <c r="C290" s="17">
        <v>8419</v>
      </c>
      <c r="D290" s="13" t="str">
        <f>'[1]TCE - ANEXO III - Preencher'!E297</f>
        <v>SAVIA MIRELLY DA SILVA SANTOS</v>
      </c>
      <c r="E290" s="12" t="str">
        <f>'[1]TCE - ANEXO III - Preencher'!F297</f>
        <v>2 - Outros Profissionais da Saúde</v>
      </c>
      <c r="F290" s="14" t="str">
        <f>'[1]TCE - ANEXO III - Preencher'!G297</f>
        <v>2237-10</v>
      </c>
      <c r="G290" s="15">
        <f>IF('[1]TCE - ANEXO III - Preencher'!H297="","",'[1]TCE - ANEXO III - Preencher'!H297)</f>
        <v>43983</v>
      </c>
      <c r="H290" s="16">
        <v>1.0000000000000001E-5</v>
      </c>
      <c r="I290" s="16">
        <f>'[1]TCE - ANEXO III - Preencher'!J297</f>
        <v>242.98400000000001</v>
      </c>
      <c r="J290" s="16">
        <v>1.0000000000000001E-5</v>
      </c>
      <c r="K290" s="16">
        <v>1.0000000000000001E-5</v>
      </c>
      <c r="L290" s="16">
        <v>1.0000000000000001E-5</v>
      </c>
      <c r="M290" s="16">
        <v>1.0000000000000001E-5</v>
      </c>
      <c r="N290" s="16">
        <v>1.0000000000000001E-5</v>
      </c>
      <c r="O290" s="16">
        <v>1.0000000000000001E-5</v>
      </c>
      <c r="P290" s="16">
        <v>1.0000000000000001E-5</v>
      </c>
      <c r="Q290" s="16">
        <v>1.0000000000000001E-5</v>
      </c>
      <c r="R290" s="16">
        <v>1.0000000000000001E-5</v>
      </c>
      <c r="S290" s="16">
        <v>1.0000000000000001E-5</v>
      </c>
      <c r="T290" s="16">
        <v>1.0000000000000001E-5</v>
      </c>
      <c r="U290" s="16">
        <v>1.0000000000000001E-5</v>
      </c>
      <c r="V290" s="16">
        <v>1.0000000000000001E-5</v>
      </c>
      <c r="W290" s="16">
        <v>1.0000000000000001E-5</v>
      </c>
      <c r="X290" s="16">
        <v>1.0000000000000001E-5</v>
      </c>
      <c r="Y290" s="16">
        <v>1.0000000000000001E-5</v>
      </c>
      <c r="Z290" s="16">
        <v>1.0000000000000001E-5</v>
      </c>
      <c r="AA290" s="16">
        <v>1.0000000000000001E-5</v>
      </c>
      <c r="AB290" s="16">
        <f t="shared" si="4"/>
        <v>242.98407000000003</v>
      </c>
    </row>
    <row r="291" spans="1:28" x14ac:dyDescent="0.2">
      <c r="A291" s="11" t="str">
        <f>'[1]TCE - ANEXO III - Preencher'!B298</f>
        <v>28.399.030/0002-12</v>
      </c>
      <c r="B291" s="12" t="str">
        <f>'[1]TCE - ANEXO III - Preencher'!C298</f>
        <v>HPR3 - IMBIRIBEIRA</v>
      </c>
      <c r="C291" s="17">
        <v>1449</v>
      </c>
      <c r="D291" s="13" t="str">
        <f>'[1]TCE - ANEXO III - Preencher'!E298</f>
        <v>ANGELA PEREIRA DINIZ DE AMORIM</v>
      </c>
      <c r="E291" s="12" t="str">
        <f>'[1]TCE - ANEXO III - Preencher'!F298</f>
        <v>2 - Outros Profissionais da Saúde</v>
      </c>
      <c r="F291" s="14" t="str">
        <f>'[1]TCE - ANEXO III - Preencher'!G298</f>
        <v>3222-05</v>
      </c>
      <c r="G291" s="15">
        <f>IF('[1]TCE - ANEXO III - Preencher'!H298="","",'[1]TCE - ANEXO III - Preencher'!H298)</f>
        <v>43983</v>
      </c>
      <c r="H291" s="16">
        <v>1.0000000000000001E-5</v>
      </c>
      <c r="I291" s="16">
        <f>'[1]TCE - ANEXO III - Preencher'!J298</f>
        <v>113.4344</v>
      </c>
      <c r="J291" s="16">
        <v>1.0000000000000001E-5</v>
      </c>
      <c r="K291" s="16">
        <v>1.0000000000000001E-5</v>
      </c>
      <c r="L291" s="16">
        <v>1.0000000000000001E-5</v>
      </c>
      <c r="M291" s="16">
        <v>1.0000000000000001E-5</v>
      </c>
      <c r="N291" s="16">
        <v>1.0000000000000001E-5</v>
      </c>
      <c r="O291" s="16">
        <v>1.0000000000000001E-5</v>
      </c>
      <c r="P291" s="16">
        <v>1.0000000000000001E-5</v>
      </c>
      <c r="Q291" s="16">
        <v>1.0000000000000001E-5</v>
      </c>
      <c r="R291" s="16">
        <v>1.0000000000000001E-5</v>
      </c>
      <c r="S291" s="16">
        <v>1.0000000000000001E-5</v>
      </c>
      <c r="T291" s="16">
        <v>1.0000000000000001E-5</v>
      </c>
      <c r="U291" s="16">
        <v>1.0000000000000001E-5</v>
      </c>
      <c r="V291" s="16">
        <v>1.0000000000000001E-5</v>
      </c>
      <c r="W291" s="16">
        <v>1.0000000000000001E-5</v>
      </c>
      <c r="X291" s="16">
        <v>1.0000000000000001E-5</v>
      </c>
      <c r="Y291" s="16">
        <v>1.0000000000000001E-5</v>
      </c>
      <c r="Z291" s="16">
        <v>1.0000000000000001E-5</v>
      </c>
      <c r="AA291" s="16">
        <v>1.0000000000000001E-5</v>
      </c>
      <c r="AB291" s="16">
        <f t="shared" si="4"/>
        <v>113.43447000000002</v>
      </c>
    </row>
    <row r="292" spans="1:28" x14ac:dyDescent="0.2">
      <c r="A292" s="11" t="str">
        <f>'[1]TCE - ANEXO III - Preencher'!B299</f>
        <v>28.399.030/0002-12</v>
      </c>
      <c r="B292" s="12" t="str">
        <f>'[1]TCE - ANEXO III - Preencher'!C299</f>
        <v>HPR3 - IMBIRIBEIRA</v>
      </c>
      <c r="C292" s="17">
        <v>3429</v>
      </c>
      <c r="D292" s="13" t="str">
        <f>'[1]TCE - ANEXO III - Preencher'!E299</f>
        <v>MAGNO LUIZ DE ALMEIDA</v>
      </c>
      <c r="E292" s="12" t="str">
        <f>'[1]TCE - ANEXO III - Preencher'!F299</f>
        <v>2 - Outros Profissionais da Saúde</v>
      </c>
      <c r="F292" s="14" t="str">
        <f>'[1]TCE - ANEXO III - Preencher'!G299</f>
        <v>3222-05</v>
      </c>
      <c r="G292" s="15">
        <f>IF('[1]TCE - ANEXO III - Preencher'!H299="","",'[1]TCE - ANEXO III - Preencher'!H299)</f>
        <v>43983</v>
      </c>
      <c r="H292" s="16">
        <v>1.0000000000000001E-5</v>
      </c>
      <c r="I292" s="16">
        <f>'[1]TCE - ANEXO III - Preencher'!J299</f>
        <v>125.1384</v>
      </c>
      <c r="J292" s="16">
        <v>1.0000000000000001E-5</v>
      </c>
      <c r="K292" s="16">
        <v>1.0000000000000001E-5</v>
      </c>
      <c r="L292" s="16">
        <v>1.0000000000000001E-5</v>
      </c>
      <c r="M292" s="16">
        <v>1.0000000000000001E-5</v>
      </c>
      <c r="N292" s="16">
        <v>1.0000000000000001E-5</v>
      </c>
      <c r="O292" s="16">
        <v>1.0000000000000001E-5</v>
      </c>
      <c r="P292" s="16">
        <v>1.0000000000000001E-5</v>
      </c>
      <c r="Q292" s="16">
        <v>1.0000000000000001E-5</v>
      </c>
      <c r="R292" s="16">
        <v>1.0000000000000001E-5</v>
      </c>
      <c r="S292" s="16">
        <v>1.0000000000000001E-5</v>
      </c>
      <c r="T292" s="16">
        <v>1.0000000000000001E-5</v>
      </c>
      <c r="U292" s="16">
        <v>1.0000000000000001E-5</v>
      </c>
      <c r="V292" s="16">
        <v>1.0000000000000001E-5</v>
      </c>
      <c r="W292" s="16">
        <v>1.0000000000000001E-5</v>
      </c>
      <c r="X292" s="16">
        <v>1.0000000000000001E-5</v>
      </c>
      <c r="Y292" s="16">
        <v>1.0000000000000001E-5</v>
      </c>
      <c r="Z292" s="16">
        <v>1.0000000000000001E-5</v>
      </c>
      <c r="AA292" s="16">
        <v>1.0000000000000001E-5</v>
      </c>
      <c r="AB292" s="16">
        <f t="shared" si="4"/>
        <v>125.13847000000003</v>
      </c>
    </row>
    <row r="293" spans="1:28" x14ac:dyDescent="0.2">
      <c r="A293" s="11" t="str">
        <f>'[1]TCE - ANEXO III - Preencher'!B300</f>
        <v>28.399.030/0002-12</v>
      </c>
      <c r="B293" s="12" t="str">
        <f>'[1]TCE - ANEXO III - Preencher'!C300</f>
        <v>HPR3 - IMBIRIBEIRA</v>
      </c>
      <c r="C293" s="17">
        <v>9491</v>
      </c>
      <c r="D293" s="13" t="str">
        <f>'[1]TCE - ANEXO III - Preencher'!E300</f>
        <v>ELIANE MARIA DA CONCEICAO</v>
      </c>
      <c r="E293" s="12" t="str">
        <f>'[1]TCE - ANEXO III - Preencher'!F300</f>
        <v>2 - Outros Profissionais da Saúde</v>
      </c>
      <c r="F293" s="14" t="str">
        <f>'[1]TCE - ANEXO III - Preencher'!G300</f>
        <v>3222-05</v>
      </c>
      <c r="G293" s="15">
        <f>IF('[1]TCE - ANEXO III - Preencher'!H300="","",'[1]TCE - ANEXO III - Preencher'!H300)</f>
        <v>43983</v>
      </c>
      <c r="H293" s="16">
        <v>1.0000000000000001E-5</v>
      </c>
      <c r="I293" s="16">
        <f>'[1]TCE - ANEXO III - Preencher'!J300</f>
        <v>129.04</v>
      </c>
      <c r="J293" s="16">
        <v>1.0000000000000001E-5</v>
      </c>
      <c r="K293" s="16">
        <v>1.0000000000000001E-5</v>
      </c>
      <c r="L293" s="16">
        <v>1.0000000000000001E-5</v>
      </c>
      <c r="M293" s="16">
        <v>1.0000000000000001E-5</v>
      </c>
      <c r="N293" s="16">
        <v>1.0000000000000001E-5</v>
      </c>
      <c r="O293" s="16">
        <v>1.0000000000000001E-5</v>
      </c>
      <c r="P293" s="16">
        <v>1.0000000000000001E-5</v>
      </c>
      <c r="Q293" s="16">
        <v>1.0000000000000001E-5</v>
      </c>
      <c r="R293" s="16">
        <v>1.0000000000000001E-5</v>
      </c>
      <c r="S293" s="16">
        <v>1.0000000000000001E-5</v>
      </c>
      <c r="T293" s="16">
        <v>1.0000000000000001E-5</v>
      </c>
      <c r="U293" s="16">
        <v>1.0000000000000001E-5</v>
      </c>
      <c r="V293" s="16">
        <v>1.0000000000000001E-5</v>
      </c>
      <c r="W293" s="16">
        <v>1.0000000000000001E-5</v>
      </c>
      <c r="X293" s="16">
        <v>1.0000000000000001E-5</v>
      </c>
      <c r="Y293" s="16">
        <v>1.0000000000000001E-5</v>
      </c>
      <c r="Z293" s="16">
        <v>1.0000000000000001E-5</v>
      </c>
      <c r="AA293" s="16">
        <v>1.0000000000000001E-5</v>
      </c>
      <c r="AB293" s="16">
        <f t="shared" si="4"/>
        <v>129.04007000000001</v>
      </c>
    </row>
    <row r="294" spans="1:28" x14ac:dyDescent="0.2">
      <c r="A294" s="11" t="str">
        <f>'[1]TCE - ANEXO III - Preencher'!B301</f>
        <v>28.399.030/0002-12</v>
      </c>
      <c r="B294" s="12" t="str">
        <f>'[1]TCE - ANEXO III - Preencher'!C301</f>
        <v>HPR3 - IMBIRIBEIRA</v>
      </c>
      <c r="C294" s="17">
        <v>9447</v>
      </c>
      <c r="D294" s="13" t="str">
        <f>'[1]TCE - ANEXO III - Preencher'!E301</f>
        <v>CARLA KAROLAYNE SANTANA DE ARAUJO</v>
      </c>
      <c r="E294" s="12" t="str">
        <f>'[1]TCE - ANEXO III - Preencher'!F301</f>
        <v>2 - Outros Profissionais da Saúde</v>
      </c>
      <c r="F294" s="14" t="str">
        <f>'[1]TCE - ANEXO III - Preencher'!G301</f>
        <v>3222-05</v>
      </c>
      <c r="G294" s="15">
        <f>IF('[1]TCE - ANEXO III - Preencher'!H301="","",'[1]TCE - ANEXO III - Preencher'!H301)</f>
        <v>43983</v>
      </c>
      <c r="H294" s="16">
        <v>1.0000000000000001E-5</v>
      </c>
      <c r="I294" s="16">
        <f>'[1]TCE - ANEXO III - Preencher'!J301</f>
        <v>129.04</v>
      </c>
      <c r="J294" s="16">
        <v>1.0000000000000001E-5</v>
      </c>
      <c r="K294" s="16">
        <v>1.0000000000000001E-5</v>
      </c>
      <c r="L294" s="16">
        <v>1.0000000000000001E-5</v>
      </c>
      <c r="M294" s="16">
        <v>1.0000000000000001E-5</v>
      </c>
      <c r="N294" s="16">
        <v>1.0000000000000001E-5</v>
      </c>
      <c r="O294" s="16">
        <v>1.0000000000000001E-5</v>
      </c>
      <c r="P294" s="16">
        <v>1.0000000000000001E-5</v>
      </c>
      <c r="Q294" s="16">
        <v>1.0000000000000001E-5</v>
      </c>
      <c r="R294" s="16">
        <v>1.0000000000000001E-5</v>
      </c>
      <c r="S294" s="16">
        <v>1.0000000000000001E-5</v>
      </c>
      <c r="T294" s="16">
        <v>1.0000000000000001E-5</v>
      </c>
      <c r="U294" s="16">
        <v>1.0000000000000001E-5</v>
      </c>
      <c r="V294" s="16">
        <v>1.0000000000000001E-5</v>
      </c>
      <c r="W294" s="16">
        <v>1.0000000000000001E-5</v>
      </c>
      <c r="X294" s="16">
        <v>1.0000000000000001E-5</v>
      </c>
      <c r="Y294" s="16">
        <v>1.0000000000000001E-5</v>
      </c>
      <c r="Z294" s="16">
        <v>1.0000000000000001E-5</v>
      </c>
      <c r="AA294" s="16">
        <v>1.0000000000000001E-5</v>
      </c>
      <c r="AB294" s="16">
        <f t="shared" si="4"/>
        <v>129.04007000000001</v>
      </c>
    </row>
    <row r="295" spans="1:28" x14ac:dyDescent="0.2">
      <c r="A295" s="11" t="str">
        <f>'[1]TCE - ANEXO III - Preencher'!B302</f>
        <v>28.399.030/0002-12</v>
      </c>
      <c r="B295" s="12" t="str">
        <f>'[1]TCE - ANEXO III - Preencher'!C302</f>
        <v>HPR3 - IMBIRIBEIRA</v>
      </c>
      <c r="C295" s="17">
        <v>8408</v>
      </c>
      <c r="D295" s="13" t="str">
        <f>'[1]TCE - ANEXO III - Preencher'!E302</f>
        <v>ANNY KATARINA SILVA</v>
      </c>
      <c r="E295" s="12" t="str">
        <f>'[1]TCE - ANEXO III - Preencher'!F302</f>
        <v>2 - Outros Profissionais da Saúde</v>
      </c>
      <c r="F295" s="14" t="str">
        <f>'[1]TCE - ANEXO III - Preencher'!G302</f>
        <v>3222-05</v>
      </c>
      <c r="G295" s="15">
        <f>IF('[1]TCE - ANEXO III - Preencher'!H302="","",'[1]TCE - ANEXO III - Preencher'!H302)</f>
        <v>43983</v>
      </c>
      <c r="H295" s="16">
        <v>1.0000000000000001E-5</v>
      </c>
      <c r="I295" s="16">
        <f>'[1]TCE - ANEXO III - Preencher'!J302</f>
        <v>142.34</v>
      </c>
      <c r="J295" s="16">
        <v>1.0000000000000001E-5</v>
      </c>
      <c r="K295" s="16">
        <v>1.0000000000000001E-5</v>
      </c>
      <c r="L295" s="16">
        <v>1.0000000000000001E-5</v>
      </c>
      <c r="M295" s="16">
        <v>1.0000000000000001E-5</v>
      </c>
      <c r="N295" s="16">
        <v>1.0000000000000001E-5</v>
      </c>
      <c r="O295" s="16">
        <v>1.0000000000000001E-5</v>
      </c>
      <c r="P295" s="16">
        <v>1.0000000000000001E-5</v>
      </c>
      <c r="Q295" s="16">
        <v>1.0000000000000001E-5</v>
      </c>
      <c r="R295" s="16">
        <v>1.0000000000000001E-5</v>
      </c>
      <c r="S295" s="16">
        <v>1.0000000000000001E-5</v>
      </c>
      <c r="T295" s="16">
        <v>1.0000000000000001E-5</v>
      </c>
      <c r="U295" s="16">
        <v>1.0000000000000001E-5</v>
      </c>
      <c r="V295" s="16">
        <v>1.0000000000000001E-5</v>
      </c>
      <c r="W295" s="16">
        <v>1.0000000000000001E-5</v>
      </c>
      <c r="X295" s="16">
        <v>1.0000000000000001E-5</v>
      </c>
      <c r="Y295" s="16">
        <v>1.0000000000000001E-5</v>
      </c>
      <c r="Z295" s="16">
        <v>1.0000000000000001E-5</v>
      </c>
      <c r="AA295" s="16">
        <v>1.0000000000000001E-5</v>
      </c>
      <c r="AB295" s="16">
        <f t="shared" si="4"/>
        <v>142.34007000000003</v>
      </c>
    </row>
    <row r="296" spans="1:28" x14ac:dyDescent="0.2">
      <c r="A296" s="11" t="str">
        <f>'[1]TCE - ANEXO III - Preencher'!B303</f>
        <v>28.399.030/0002-12</v>
      </c>
      <c r="B296" s="12" t="str">
        <f>'[1]TCE - ANEXO III - Preencher'!C303</f>
        <v>HPR3 - IMBIRIBEIRA</v>
      </c>
      <c r="C296" s="17">
        <v>9436</v>
      </c>
      <c r="D296" s="13" t="str">
        <f>'[1]TCE - ANEXO III - Preencher'!E303</f>
        <v>RAYANE SOUZA DA SILVA</v>
      </c>
      <c r="E296" s="12" t="str">
        <f>'[1]TCE - ANEXO III - Preencher'!F303</f>
        <v>2 - Outros Profissionais da Saúde</v>
      </c>
      <c r="F296" s="14" t="str">
        <f>'[1]TCE - ANEXO III - Preencher'!G303</f>
        <v>3222-05</v>
      </c>
      <c r="G296" s="15">
        <f>IF('[1]TCE - ANEXO III - Preencher'!H303="","",'[1]TCE - ANEXO III - Preencher'!H303)</f>
        <v>43983</v>
      </c>
      <c r="H296" s="16">
        <v>1.0000000000000001E-5</v>
      </c>
      <c r="I296" s="16">
        <f>'[1]TCE - ANEXO III - Preencher'!J303</f>
        <v>133.70400000000001</v>
      </c>
      <c r="J296" s="16">
        <v>1.0000000000000001E-5</v>
      </c>
      <c r="K296" s="16">
        <v>1.0000000000000001E-5</v>
      </c>
      <c r="L296" s="16">
        <v>1.0000000000000001E-5</v>
      </c>
      <c r="M296" s="16">
        <v>1.0000000000000001E-5</v>
      </c>
      <c r="N296" s="16">
        <v>1.0000000000000001E-5</v>
      </c>
      <c r="O296" s="16">
        <v>1.0000000000000001E-5</v>
      </c>
      <c r="P296" s="16">
        <v>1.0000000000000001E-5</v>
      </c>
      <c r="Q296" s="16">
        <v>1.0000000000000001E-5</v>
      </c>
      <c r="R296" s="16">
        <v>1.0000000000000001E-5</v>
      </c>
      <c r="S296" s="16">
        <v>1.0000000000000001E-5</v>
      </c>
      <c r="T296" s="16">
        <v>1.0000000000000001E-5</v>
      </c>
      <c r="U296" s="16">
        <v>1.0000000000000001E-5</v>
      </c>
      <c r="V296" s="16">
        <v>1.0000000000000001E-5</v>
      </c>
      <c r="W296" s="16">
        <v>1.0000000000000001E-5</v>
      </c>
      <c r="X296" s="16">
        <v>1.0000000000000001E-5</v>
      </c>
      <c r="Y296" s="16">
        <v>1.0000000000000001E-5</v>
      </c>
      <c r="Z296" s="16">
        <v>1.0000000000000001E-5</v>
      </c>
      <c r="AA296" s="16">
        <v>1.0000000000000001E-5</v>
      </c>
      <c r="AB296" s="16">
        <f t="shared" si="4"/>
        <v>133.70407000000003</v>
      </c>
    </row>
    <row r="297" spans="1:28" x14ac:dyDescent="0.2">
      <c r="A297" s="11" t="str">
        <f>'[1]TCE - ANEXO III - Preencher'!B304</f>
        <v>28.399.030/0002-12</v>
      </c>
      <c r="B297" s="12" t="str">
        <f>'[1]TCE - ANEXO III - Preencher'!C304</f>
        <v>HPR3 - IMBIRIBEIRA</v>
      </c>
      <c r="C297" s="17">
        <v>8497</v>
      </c>
      <c r="D297" s="13" t="str">
        <f>'[1]TCE - ANEXO III - Preencher'!E304</f>
        <v>DEYVSON HENRIQUE DA SILVA</v>
      </c>
      <c r="E297" s="12" t="str">
        <f>'[1]TCE - ANEXO III - Preencher'!F304</f>
        <v>2 - Outros Profissionais da Saúde</v>
      </c>
      <c r="F297" s="14" t="str">
        <f>'[1]TCE - ANEXO III - Preencher'!G304</f>
        <v>3222-05</v>
      </c>
      <c r="G297" s="15">
        <f>IF('[1]TCE - ANEXO III - Preencher'!H304="","",'[1]TCE - ANEXO III - Preencher'!H304)</f>
        <v>43983</v>
      </c>
      <c r="H297" s="16">
        <v>1.0000000000000001E-5</v>
      </c>
      <c r="I297" s="16">
        <f>'[1]TCE - ANEXO III - Preencher'!J304</f>
        <v>129.04</v>
      </c>
      <c r="J297" s="16">
        <v>1.0000000000000001E-5</v>
      </c>
      <c r="K297" s="16">
        <v>1.0000000000000001E-5</v>
      </c>
      <c r="L297" s="16">
        <v>1.0000000000000001E-5</v>
      </c>
      <c r="M297" s="16">
        <v>1.0000000000000001E-5</v>
      </c>
      <c r="N297" s="16">
        <v>1.0000000000000001E-5</v>
      </c>
      <c r="O297" s="16">
        <v>1.0000000000000001E-5</v>
      </c>
      <c r="P297" s="16">
        <v>1.0000000000000001E-5</v>
      </c>
      <c r="Q297" s="16">
        <v>1.0000000000000001E-5</v>
      </c>
      <c r="R297" s="16">
        <v>1.0000000000000001E-5</v>
      </c>
      <c r="S297" s="16">
        <v>1.0000000000000001E-5</v>
      </c>
      <c r="T297" s="16">
        <v>1.0000000000000001E-5</v>
      </c>
      <c r="U297" s="16">
        <v>1.0000000000000001E-5</v>
      </c>
      <c r="V297" s="16">
        <v>1.0000000000000001E-5</v>
      </c>
      <c r="W297" s="16">
        <v>1.0000000000000001E-5</v>
      </c>
      <c r="X297" s="16">
        <v>1.0000000000000001E-5</v>
      </c>
      <c r="Y297" s="16">
        <v>1.0000000000000001E-5</v>
      </c>
      <c r="Z297" s="16">
        <v>1.0000000000000001E-5</v>
      </c>
      <c r="AA297" s="16">
        <v>1.0000000000000001E-5</v>
      </c>
      <c r="AB297" s="16">
        <f t="shared" si="4"/>
        <v>129.04007000000001</v>
      </c>
    </row>
    <row r="298" spans="1:28" x14ac:dyDescent="0.2">
      <c r="A298" s="11" t="str">
        <f>'[1]TCE - ANEXO III - Preencher'!B305</f>
        <v>28.399.030/0002-12</v>
      </c>
      <c r="B298" s="12" t="str">
        <f>'[1]TCE - ANEXO III - Preencher'!C305</f>
        <v>HPR3 - IMBIRIBEIRA</v>
      </c>
      <c r="C298" s="17">
        <v>5400</v>
      </c>
      <c r="D298" s="13" t="str">
        <f>'[1]TCE - ANEXO III - Preencher'!E305</f>
        <v>DENIS CARVALHO DE ARAUJO</v>
      </c>
      <c r="E298" s="12" t="str">
        <f>'[1]TCE - ANEXO III - Preencher'!F305</f>
        <v>2 - Outros Profissionais da Saúde</v>
      </c>
      <c r="F298" s="14" t="str">
        <f>'[1]TCE - ANEXO III - Preencher'!G305</f>
        <v>3222-05</v>
      </c>
      <c r="G298" s="15">
        <f>IF('[1]TCE - ANEXO III - Preencher'!H305="","",'[1]TCE - ANEXO III - Preencher'!H305)</f>
        <v>43983</v>
      </c>
      <c r="H298" s="16">
        <v>1.0000000000000001E-5</v>
      </c>
      <c r="I298" s="16">
        <f>'[1]TCE - ANEXO III - Preencher'!J305</f>
        <v>125.1384</v>
      </c>
      <c r="J298" s="16">
        <v>1.0000000000000001E-5</v>
      </c>
      <c r="K298" s="16">
        <v>1.0000000000000001E-5</v>
      </c>
      <c r="L298" s="16">
        <v>1.0000000000000001E-5</v>
      </c>
      <c r="M298" s="16">
        <v>1.0000000000000001E-5</v>
      </c>
      <c r="N298" s="16">
        <v>1.0000000000000001E-5</v>
      </c>
      <c r="O298" s="16">
        <v>1.0000000000000001E-5</v>
      </c>
      <c r="P298" s="16">
        <v>1.0000000000000001E-5</v>
      </c>
      <c r="Q298" s="16">
        <v>1.0000000000000001E-5</v>
      </c>
      <c r="R298" s="16">
        <v>1.0000000000000001E-5</v>
      </c>
      <c r="S298" s="16">
        <v>1.0000000000000001E-5</v>
      </c>
      <c r="T298" s="16">
        <v>1.0000000000000001E-5</v>
      </c>
      <c r="U298" s="16">
        <v>1.0000000000000001E-5</v>
      </c>
      <c r="V298" s="16">
        <v>1.0000000000000001E-5</v>
      </c>
      <c r="W298" s="16">
        <v>1.0000000000000001E-5</v>
      </c>
      <c r="X298" s="16">
        <v>1.0000000000000001E-5</v>
      </c>
      <c r="Y298" s="16">
        <v>1.0000000000000001E-5</v>
      </c>
      <c r="Z298" s="16">
        <v>1.0000000000000001E-5</v>
      </c>
      <c r="AA298" s="16">
        <v>1.0000000000000001E-5</v>
      </c>
      <c r="AB298" s="16">
        <f t="shared" si="4"/>
        <v>125.13847000000003</v>
      </c>
    </row>
    <row r="299" spans="1:28" x14ac:dyDescent="0.2">
      <c r="A299" s="11" t="str">
        <f>'[1]TCE - ANEXO III - Preencher'!B306</f>
        <v>28.399.030/0002-12</v>
      </c>
      <c r="B299" s="12" t="str">
        <f>'[1]TCE - ANEXO III - Preencher'!C306</f>
        <v>HPR3 - IMBIRIBEIRA</v>
      </c>
      <c r="C299" s="17">
        <v>3404</v>
      </c>
      <c r="D299" s="13" t="str">
        <f>'[1]TCE - ANEXO III - Preencher'!E306</f>
        <v>RONALD ALEXANDRE DA SILVA</v>
      </c>
      <c r="E299" s="12" t="str">
        <f>'[1]TCE - ANEXO III - Preencher'!F306</f>
        <v>2 - Outros Profissionais da Saúde</v>
      </c>
      <c r="F299" s="14" t="str">
        <f>'[1]TCE - ANEXO III - Preencher'!G306</f>
        <v>3222-05</v>
      </c>
      <c r="G299" s="15">
        <f>IF('[1]TCE - ANEXO III - Preencher'!H306="","",'[1]TCE - ANEXO III - Preencher'!H306)</f>
        <v>43983</v>
      </c>
      <c r="H299" s="16">
        <v>1.0000000000000001E-5</v>
      </c>
      <c r="I299" s="16">
        <f>'[1]TCE - ANEXO III - Preencher'!J306</f>
        <v>133.51920000000001</v>
      </c>
      <c r="J299" s="16">
        <v>1.0000000000000001E-5</v>
      </c>
      <c r="K299" s="16">
        <v>1.0000000000000001E-5</v>
      </c>
      <c r="L299" s="16">
        <v>1.0000000000000001E-5</v>
      </c>
      <c r="M299" s="16">
        <v>1.0000000000000001E-5</v>
      </c>
      <c r="N299" s="16">
        <v>1.0000000000000001E-5</v>
      </c>
      <c r="O299" s="16">
        <v>1.0000000000000001E-5</v>
      </c>
      <c r="P299" s="16">
        <v>1.0000000000000001E-5</v>
      </c>
      <c r="Q299" s="16">
        <v>1.0000000000000001E-5</v>
      </c>
      <c r="R299" s="16">
        <v>1.0000000000000001E-5</v>
      </c>
      <c r="S299" s="16">
        <v>1.0000000000000001E-5</v>
      </c>
      <c r="T299" s="16">
        <v>1.0000000000000001E-5</v>
      </c>
      <c r="U299" s="16">
        <v>1.0000000000000001E-5</v>
      </c>
      <c r="V299" s="16">
        <v>1.0000000000000001E-5</v>
      </c>
      <c r="W299" s="16">
        <v>1.0000000000000001E-5</v>
      </c>
      <c r="X299" s="16">
        <v>1.0000000000000001E-5</v>
      </c>
      <c r="Y299" s="16">
        <v>1.0000000000000001E-5</v>
      </c>
      <c r="Z299" s="16">
        <v>1.0000000000000001E-5</v>
      </c>
      <c r="AA299" s="16">
        <v>1.0000000000000001E-5</v>
      </c>
      <c r="AB299" s="16">
        <f t="shared" si="4"/>
        <v>133.51927000000003</v>
      </c>
    </row>
    <row r="300" spans="1:28" x14ac:dyDescent="0.2">
      <c r="A300" s="11" t="str">
        <f>'[1]TCE - ANEXO III - Preencher'!B307</f>
        <v>28.399.030/0002-12</v>
      </c>
      <c r="B300" s="12" t="str">
        <f>'[1]TCE - ANEXO III - Preencher'!C307</f>
        <v>HPR3 - IMBIRIBEIRA</v>
      </c>
      <c r="C300" s="17">
        <v>7464</v>
      </c>
      <c r="D300" s="13" t="str">
        <f>'[1]TCE - ANEXO III - Preencher'!E307</f>
        <v>LUCICLEIDE MARIA DA SILVA</v>
      </c>
      <c r="E300" s="12" t="str">
        <f>'[1]TCE - ANEXO III - Preencher'!F307</f>
        <v>2 - Outros Profissionais da Saúde</v>
      </c>
      <c r="F300" s="14" t="str">
        <f>'[1]TCE - ANEXO III - Preencher'!G307</f>
        <v>3222-05</v>
      </c>
      <c r="G300" s="15">
        <f>IF('[1]TCE - ANEXO III - Preencher'!H307="","",'[1]TCE - ANEXO III - Preencher'!H307)</f>
        <v>43983</v>
      </c>
      <c r="H300" s="16">
        <v>1.0000000000000001E-5</v>
      </c>
      <c r="I300" s="16">
        <f>'[1]TCE - ANEXO III - Preencher'!J307</f>
        <v>144.0992</v>
      </c>
      <c r="J300" s="16">
        <v>1.0000000000000001E-5</v>
      </c>
      <c r="K300" s="16">
        <v>1.0000000000000001E-5</v>
      </c>
      <c r="L300" s="16">
        <v>1.0000000000000001E-5</v>
      </c>
      <c r="M300" s="16">
        <v>1.0000000000000001E-5</v>
      </c>
      <c r="N300" s="16">
        <v>1.0000000000000001E-5</v>
      </c>
      <c r="O300" s="16">
        <v>1.0000000000000001E-5</v>
      </c>
      <c r="P300" s="16">
        <v>1.0000000000000001E-5</v>
      </c>
      <c r="Q300" s="16">
        <v>1.0000000000000001E-5</v>
      </c>
      <c r="R300" s="16">
        <v>1.0000000000000001E-5</v>
      </c>
      <c r="S300" s="16">
        <v>1.0000000000000001E-5</v>
      </c>
      <c r="T300" s="16">
        <v>1.0000000000000001E-5</v>
      </c>
      <c r="U300" s="16">
        <v>1.0000000000000001E-5</v>
      </c>
      <c r="V300" s="16">
        <v>1.0000000000000001E-5</v>
      </c>
      <c r="W300" s="16">
        <v>1.0000000000000001E-5</v>
      </c>
      <c r="X300" s="16">
        <v>1.0000000000000001E-5</v>
      </c>
      <c r="Y300" s="16">
        <v>1.0000000000000001E-5</v>
      </c>
      <c r="Z300" s="16">
        <v>1.0000000000000001E-5</v>
      </c>
      <c r="AA300" s="16">
        <v>1.0000000000000001E-5</v>
      </c>
      <c r="AB300" s="16">
        <f t="shared" si="4"/>
        <v>144.09927000000002</v>
      </c>
    </row>
    <row r="301" spans="1:28" x14ac:dyDescent="0.2">
      <c r="A301" s="11" t="str">
        <f>'[1]TCE - ANEXO III - Preencher'!B308</f>
        <v>28.399.030/0002-12</v>
      </c>
      <c r="B301" s="12" t="str">
        <f>'[1]TCE - ANEXO III - Preencher'!C308</f>
        <v>HPR3 - IMBIRIBEIRA</v>
      </c>
      <c r="C301" s="17">
        <v>2497</v>
      </c>
      <c r="D301" s="13" t="str">
        <f>'[1]TCE - ANEXO III - Preencher'!E308</f>
        <v>MARIA GABRYELLA CORDEIRO DA SILVA</v>
      </c>
      <c r="E301" s="12" t="str">
        <f>'[1]TCE - ANEXO III - Preencher'!F308</f>
        <v>2 - Outros Profissionais da Saúde</v>
      </c>
      <c r="F301" s="14" t="str">
        <f>'[1]TCE - ANEXO III - Preencher'!G308</f>
        <v>3222-05</v>
      </c>
      <c r="G301" s="15">
        <f>IF('[1]TCE - ANEXO III - Preencher'!H308="","",'[1]TCE - ANEXO III - Preencher'!H308)</f>
        <v>43983</v>
      </c>
      <c r="H301" s="16">
        <v>1.0000000000000001E-5</v>
      </c>
      <c r="I301" s="16">
        <f>'[1]TCE - ANEXO III - Preencher'!J308</f>
        <v>144.2552</v>
      </c>
      <c r="J301" s="16">
        <v>1.0000000000000001E-5</v>
      </c>
      <c r="K301" s="16">
        <v>1.0000000000000001E-5</v>
      </c>
      <c r="L301" s="16">
        <v>1.0000000000000001E-5</v>
      </c>
      <c r="M301" s="16">
        <v>1.0000000000000001E-5</v>
      </c>
      <c r="N301" s="16">
        <v>1.0000000000000001E-5</v>
      </c>
      <c r="O301" s="16">
        <v>1.0000000000000001E-5</v>
      </c>
      <c r="P301" s="16">
        <v>1.0000000000000001E-5</v>
      </c>
      <c r="Q301" s="16">
        <v>1.0000000000000001E-5</v>
      </c>
      <c r="R301" s="16">
        <v>1.0000000000000001E-5</v>
      </c>
      <c r="S301" s="16">
        <v>1.0000000000000001E-5</v>
      </c>
      <c r="T301" s="16">
        <v>1.0000000000000001E-5</v>
      </c>
      <c r="U301" s="16">
        <v>1.0000000000000001E-5</v>
      </c>
      <c r="V301" s="16">
        <v>1.0000000000000001E-5</v>
      </c>
      <c r="W301" s="16">
        <v>1.0000000000000001E-5</v>
      </c>
      <c r="X301" s="16">
        <v>1.0000000000000001E-5</v>
      </c>
      <c r="Y301" s="16">
        <v>1.0000000000000001E-5</v>
      </c>
      <c r="Z301" s="16">
        <v>1.0000000000000001E-5</v>
      </c>
      <c r="AA301" s="16">
        <v>1.0000000000000001E-5</v>
      </c>
      <c r="AB301" s="16">
        <f t="shared" si="4"/>
        <v>144.25527000000002</v>
      </c>
    </row>
    <row r="302" spans="1:28" x14ac:dyDescent="0.2">
      <c r="A302" s="11" t="str">
        <f>'[1]TCE - ANEXO III - Preencher'!B309</f>
        <v>28.399.030/0002-12</v>
      </c>
      <c r="B302" s="12" t="str">
        <f>'[1]TCE - ANEXO III - Preencher'!C309</f>
        <v>HPR3 - IMBIRIBEIRA</v>
      </c>
      <c r="C302" s="17">
        <v>9400</v>
      </c>
      <c r="D302" s="13" t="str">
        <f>'[1]TCE - ANEXO III - Preencher'!E309</f>
        <v>ELISABETE FRANCISCA SOARES MANOEL</v>
      </c>
      <c r="E302" s="12" t="str">
        <f>'[1]TCE - ANEXO III - Preencher'!F309</f>
        <v>2 - Outros Profissionais da Saúde</v>
      </c>
      <c r="F302" s="14" t="str">
        <f>'[1]TCE - ANEXO III - Preencher'!G309</f>
        <v>3222-05</v>
      </c>
      <c r="G302" s="15">
        <f>IF('[1]TCE - ANEXO III - Preencher'!H309="","",'[1]TCE - ANEXO III - Preencher'!H309)</f>
        <v>43983</v>
      </c>
      <c r="H302" s="16">
        <v>1.0000000000000001E-5</v>
      </c>
      <c r="I302" s="16">
        <f>'[1]TCE - ANEXO III - Preencher'!J309</f>
        <v>129.04</v>
      </c>
      <c r="J302" s="16">
        <v>1.0000000000000001E-5</v>
      </c>
      <c r="K302" s="16">
        <v>1.0000000000000001E-5</v>
      </c>
      <c r="L302" s="16">
        <v>1.0000000000000001E-5</v>
      </c>
      <c r="M302" s="16">
        <v>1.0000000000000001E-5</v>
      </c>
      <c r="N302" s="16">
        <v>1.0000000000000001E-5</v>
      </c>
      <c r="O302" s="16">
        <v>1.0000000000000001E-5</v>
      </c>
      <c r="P302" s="16">
        <v>1.0000000000000001E-5</v>
      </c>
      <c r="Q302" s="16">
        <v>1.0000000000000001E-5</v>
      </c>
      <c r="R302" s="16">
        <v>1.0000000000000001E-5</v>
      </c>
      <c r="S302" s="16">
        <v>1.0000000000000001E-5</v>
      </c>
      <c r="T302" s="16">
        <v>1.0000000000000001E-5</v>
      </c>
      <c r="U302" s="16">
        <v>1.0000000000000001E-5</v>
      </c>
      <c r="V302" s="16">
        <v>1.0000000000000001E-5</v>
      </c>
      <c r="W302" s="16">
        <v>1.0000000000000001E-5</v>
      </c>
      <c r="X302" s="16">
        <v>1.0000000000000001E-5</v>
      </c>
      <c r="Y302" s="16">
        <v>1.0000000000000001E-5</v>
      </c>
      <c r="Z302" s="16">
        <v>1.0000000000000001E-5</v>
      </c>
      <c r="AA302" s="16">
        <v>1.0000000000000001E-5</v>
      </c>
      <c r="AB302" s="16">
        <f t="shared" si="4"/>
        <v>129.04007000000001</v>
      </c>
    </row>
    <row r="303" spans="1:28" x14ac:dyDescent="0.2">
      <c r="A303" s="11" t="str">
        <f>'[1]TCE - ANEXO III - Preencher'!B310</f>
        <v>28.399.030/0002-12</v>
      </c>
      <c r="B303" s="12" t="str">
        <f>'[1]TCE - ANEXO III - Preencher'!C310</f>
        <v>HPR3 - IMBIRIBEIRA</v>
      </c>
      <c r="C303" s="17">
        <v>6401</v>
      </c>
      <c r="D303" s="13" t="str">
        <f>'[1]TCE - ANEXO III - Preencher'!E310</f>
        <v>MARIA AYRLLEN DE SENA</v>
      </c>
      <c r="E303" s="12" t="str">
        <f>'[1]TCE - ANEXO III - Preencher'!F310</f>
        <v>2 - Outros Profissionais da Saúde</v>
      </c>
      <c r="F303" s="14" t="str">
        <f>'[1]TCE - ANEXO III - Preencher'!G310</f>
        <v>3222-05</v>
      </c>
      <c r="G303" s="15">
        <f>IF('[1]TCE - ANEXO III - Preencher'!H310="","",'[1]TCE - ANEXO III - Preencher'!H310)</f>
        <v>43983</v>
      </c>
      <c r="H303" s="16">
        <v>1.0000000000000001E-5</v>
      </c>
      <c r="I303" s="16">
        <f>'[1]TCE - ANEXO III - Preencher'!J310</f>
        <v>140.85040000000001</v>
      </c>
      <c r="J303" s="16">
        <v>1.0000000000000001E-5</v>
      </c>
      <c r="K303" s="16">
        <v>1.0000000000000001E-5</v>
      </c>
      <c r="L303" s="16">
        <v>1.0000000000000001E-5</v>
      </c>
      <c r="M303" s="16">
        <v>1.0000000000000001E-5</v>
      </c>
      <c r="N303" s="16">
        <v>1.0000000000000001E-5</v>
      </c>
      <c r="O303" s="16">
        <v>1.0000000000000001E-5</v>
      </c>
      <c r="P303" s="16">
        <v>1.0000000000000001E-5</v>
      </c>
      <c r="Q303" s="16">
        <v>1.0000000000000001E-5</v>
      </c>
      <c r="R303" s="16">
        <v>1.0000000000000001E-5</v>
      </c>
      <c r="S303" s="16">
        <v>1.0000000000000001E-5</v>
      </c>
      <c r="T303" s="16">
        <v>1.0000000000000001E-5</v>
      </c>
      <c r="U303" s="16">
        <v>1.0000000000000001E-5</v>
      </c>
      <c r="V303" s="16">
        <v>1.0000000000000001E-5</v>
      </c>
      <c r="W303" s="16">
        <v>1.0000000000000001E-5</v>
      </c>
      <c r="X303" s="16">
        <v>1.0000000000000001E-5</v>
      </c>
      <c r="Y303" s="16">
        <v>1.0000000000000001E-5</v>
      </c>
      <c r="Z303" s="16">
        <v>1.0000000000000001E-5</v>
      </c>
      <c r="AA303" s="16">
        <v>1.0000000000000001E-5</v>
      </c>
      <c r="AB303" s="16">
        <f t="shared" si="4"/>
        <v>140.85047000000003</v>
      </c>
    </row>
    <row r="304" spans="1:28" x14ac:dyDescent="0.2">
      <c r="A304" s="11" t="str">
        <f>'[1]TCE - ANEXO III - Preencher'!B311</f>
        <v>28.399.030/0002-12</v>
      </c>
      <c r="B304" s="12" t="str">
        <f>'[1]TCE - ANEXO III - Preencher'!C311</f>
        <v>HPR3 - IMBIRIBEIRA</v>
      </c>
      <c r="C304" s="17">
        <v>4495</v>
      </c>
      <c r="D304" s="13" t="str">
        <f>'[1]TCE - ANEXO III - Preencher'!E311</f>
        <v>ANDREZZA DE SOUZA NASCIMENTO</v>
      </c>
      <c r="E304" s="12" t="str">
        <f>'[1]TCE - ANEXO III - Preencher'!F311</f>
        <v>2 - Outros Profissionais da Saúde</v>
      </c>
      <c r="F304" s="14" t="str">
        <f>'[1]TCE - ANEXO III - Preencher'!G311</f>
        <v>3222-05</v>
      </c>
      <c r="G304" s="15">
        <f>IF('[1]TCE - ANEXO III - Preencher'!H311="","",'[1]TCE - ANEXO III - Preencher'!H311)</f>
        <v>43983</v>
      </c>
      <c r="H304" s="16">
        <v>1.0000000000000001E-5</v>
      </c>
      <c r="I304" s="16">
        <f>'[1]TCE - ANEXO III - Preencher'!J311</f>
        <v>143.35599999999999</v>
      </c>
      <c r="J304" s="16">
        <v>1.0000000000000001E-5</v>
      </c>
      <c r="K304" s="16">
        <v>1.0000000000000001E-5</v>
      </c>
      <c r="L304" s="16">
        <v>1.0000000000000001E-5</v>
      </c>
      <c r="M304" s="16">
        <v>1.0000000000000001E-5</v>
      </c>
      <c r="N304" s="16">
        <v>1.0000000000000001E-5</v>
      </c>
      <c r="O304" s="16">
        <v>1.0000000000000001E-5</v>
      </c>
      <c r="P304" s="16">
        <v>1.0000000000000001E-5</v>
      </c>
      <c r="Q304" s="16">
        <v>1.0000000000000001E-5</v>
      </c>
      <c r="R304" s="16">
        <v>1.0000000000000001E-5</v>
      </c>
      <c r="S304" s="16">
        <v>1.0000000000000001E-5</v>
      </c>
      <c r="T304" s="16">
        <v>1.0000000000000001E-5</v>
      </c>
      <c r="U304" s="16">
        <v>1.0000000000000001E-5</v>
      </c>
      <c r="V304" s="16">
        <v>1.0000000000000001E-5</v>
      </c>
      <c r="W304" s="16">
        <v>1.0000000000000001E-5</v>
      </c>
      <c r="X304" s="16">
        <v>1.0000000000000001E-5</v>
      </c>
      <c r="Y304" s="16">
        <v>1.0000000000000001E-5</v>
      </c>
      <c r="Z304" s="16">
        <v>1.0000000000000001E-5</v>
      </c>
      <c r="AA304" s="16">
        <v>1.0000000000000001E-5</v>
      </c>
      <c r="AB304" s="16">
        <f t="shared" si="4"/>
        <v>143.35607000000002</v>
      </c>
    </row>
    <row r="305" spans="1:28" x14ac:dyDescent="0.2">
      <c r="A305" s="11" t="str">
        <f>'[1]TCE - ANEXO III - Preencher'!B312</f>
        <v>28.399.030/0002-12</v>
      </c>
      <c r="B305" s="12" t="str">
        <f>'[1]TCE - ANEXO III - Preencher'!C312</f>
        <v>HPR3 - IMBIRIBEIRA</v>
      </c>
      <c r="C305" s="17">
        <v>8504</v>
      </c>
      <c r="D305" s="13" t="str">
        <f>'[1]TCE - ANEXO III - Preencher'!E312</f>
        <v>CRISTINA FERREIRA DA SILVA</v>
      </c>
      <c r="E305" s="12" t="str">
        <f>'[1]TCE - ANEXO III - Preencher'!F312</f>
        <v>2 - Outros Profissionais da Saúde</v>
      </c>
      <c r="F305" s="14" t="str">
        <f>'[1]TCE - ANEXO III - Preencher'!G312</f>
        <v>3222-05</v>
      </c>
      <c r="G305" s="15">
        <f>IF('[1]TCE - ANEXO III - Preencher'!H312="","",'[1]TCE - ANEXO III - Preencher'!H312)</f>
        <v>43983</v>
      </c>
      <c r="H305" s="16">
        <v>1.0000000000000001E-5</v>
      </c>
      <c r="I305" s="16">
        <f>'[1]TCE - ANEXO III - Preencher'!J312</f>
        <v>144.04239999999999</v>
      </c>
      <c r="J305" s="16">
        <v>1.0000000000000001E-5</v>
      </c>
      <c r="K305" s="16">
        <v>1.0000000000000001E-5</v>
      </c>
      <c r="L305" s="16">
        <v>1.0000000000000001E-5</v>
      </c>
      <c r="M305" s="16">
        <v>1.0000000000000001E-5</v>
      </c>
      <c r="N305" s="16">
        <v>1.0000000000000001E-5</v>
      </c>
      <c r="O305" s="16">
        <v>1.0000000000000001E-5</v>
      </c>
      <c r="P305" s="16">
        <v>1.0000000000000001E-5</v>
      </c>
      <c r="Q305" s="16">
        <v>1.0000000000000001E-5</v>
      </c>
      <c r="R305" s="16">
        <v>1.0000000000000001E-5</v>
      </c>
      <c r="S305" s="16">
        <v>1.0000000000000001E-5</v>
      </c>
      <c r="T305" s="16">
        <v>1.0000000000000001E-5</v>
      </c>
      <c r="U305" s="16">
        <v>1.0000000000000001E-5</v>
      </c>
      <c r="V305" s="16">
        <v>1.0000000000000001E-5</v>
      </c>
      <c r="W305" s="16">
        <v>1.0000000000000001E-5</v>
      </c>
      <c r="X305" s="16">
        <v>1.0000000000000001E-5</v>
      </c>
      <c r="Y305" s="16">
        <v>1.0000000000000001E-5</v>
      </c>
      <c r="Z305" s="16">
        <v>1.0000000000000001E-5</v>
      </c>
      <c r="AA305" s="16">
        <v>1.0000000000000001E-5</v>
      </c>
      <c r="AB305" s="16">
        <f t="shared" si="4"/>
        <v>144.04247000000001</v>
      </c>
    </row>
    <row r="306" spans="1:28" x14ac:dyDescent="0.2">
      <c r="A306" s="11" t="str">
        <f>'[1]TCE - ANEXO III - Preencher'!B313</f>
        <v>28.399.030/0002-12</v>
      </c>
      <c r="B306" s="12" t="str">
        <f>'[1]TCE - ANEXO III - Preencher'!C313</f>
        <v>HPR3 - IMBIRIBEIRA</v>
      </c>
      <c r="C306" s="17">
        <v>6409</v>
      </c>
      <c r="D306" s="13" t="str">
        <f>'[1]TCE - ANEXO III - Preencher'!E313</f>
        <v>LENICIA DA SILVA MENDES</v>
      </c>
      <c r="E306" s="12" t="str">
        <f>'[1]TCE - ANEXO III - Preencher'!F313</f>
        <v>2 - Outros Profissionais da Saúde</v>
      </c>
      <c r="F306" s="14" t="str">
        <f>'[1]TCE - ANEXO III - Preencher'!G313</f>
        <v>3222-05</v>
      </c>
      <c r="G306" s="15">
        <f>IF('[1]TCE - ANEXO III - Preencher'!H313="","",'[1]TCE - ANEXO III - Preencher'!H313)</f>
        <v>43983</v>
      </c>
      <c r="H306" s="16">
        <v>1.0000000000000001E-5</v>
      </c>
      <c r="I306" s="16">
        <f>'[1]TCE - ANEXO III - Preencher'!J313</f>
        <v>125.1384</v>
      </c>
      <c r="J306" s="16">
        <v>1.0000000000000001E-5</v>
      </c>
      <c r="K306" s="16">
        <v>1.0000000000000001E-5</v>
      </c>
      <c r="L306" s="16">
        <v>1.0000000000000001E-5</v>
      </c>
      <c r="M306" s="16">
        <v>1.0000000000000001E-5</v>
      </c>
      <c r="N306" s="16">
        <v>1.0000000000000001E-5</v>
      </c>
      <c r="O306" s="16">
        <v>1.0000000000000001E-5</v>
      </c>
      <c r="P306" s="16">
        <v>1.0000000000000001E-5</v>
      </c>
      <c r="Q306" s="16">
        <v>1.0000000000000001E-5</v>
      </c>
      <c r="R306" s="16">
        <v>1.0000000000000001E-5</v>
      </c>
      <c r="S306" s="16">
        <v>1.0000000000000001E-5</v>
      </c>
      <c r="T306" s="16">
        <v>1.0000000000000001E-5</v>
      </c>
      <c r="U306" s="16">
        <v>1.0000000000000001E-5</v>
      </c>
      <c r="V306" s="16">
        <v>1.0000000000000001E-5</v>
      </c>
      <c r="W306" s="16">
        <v>1.0000000000000001E-5</v>
      </c>
      <c r="X306" s="16">
        <v>1.0000000000000001E-5</v>
      </c>
      <c r="Y306" s="16">
        <v>1.0000000000000001E-5</v>
      </c>
      <c r="Z306" s="16">
        <v>1.0000000000000001E-5</v>
      </c>
      <c r="AA306" s="16">
        <v>1.0000000000000001E-5</v>
      </c>
      <c r="AB306" s="16">
        <f t="shared" si="4"/>
        <v>125.13847000000003</v>
      </c>
    </row>
    <row r="307" spans="1:28" x14ac:dyDescent="0.2">
      <c r="A307" s="11" t="str">
        <f>'[1]TCE - ANEXO III - Preencher'!B314</f>
        <v>28.399.030/0002-12</v>
      </c>
      <c r="B307" s="12" t="str">
        <f>'[1]TCE - ANEXO III - Preencher'!C314</f>
        <v>HPR3 - IMBIRIBEIRA</v>
      </c>
      <c r="C307" s="17">
        <v>4494</v>
      </c>
      <c r="D307" s="13" t="str">
        <f>'[1]TCE - ANEXO III - Preencher'!E314</f>
        <v>LAURINETE MARIA DA SILVA</v>
      </c>
      <c r="E307" s="12" t="str">
        <f>'[1]TCE - ANEXO III - Preencher'!F314</f>
        <v>2 - Outros Profissionais da Saúde</v>
      </c>
      <c r="F307" s="14" t="str">
        <f>'[1]TCE - ANEXO III - Preencher'!G314</f>
        <v>2235-05</v>
      </c>
      <c r="G307" s="15">
        <f>IF('[1]TCE - ANEXO III - Preencher'!H314="","",'[1]TCE - ANEXO III - Preencher'!H314)</f>
        <v>43983</v>
      </c>
      <c r="H307" s="16">
        <v>1.0000000000000001E-5</v>
      </c>
      <c r="I307" s="16">
        <f>'[1]TCE - ANEXO III - Preencher'!J314</f>
        <v>166.5264</v>
      </c>
      <c r="J307" s="16">
        <v>1.0000000000000001E-5</v>
      </c>
      <c r="K307" s="16">
        <v>1.0000000000000001E-5</v>
      </c>
      <c r="L307" s="16">
        <v>1.0000000000000001E-5</v>
      </c>
      <c r="M307" s="16">
        <v>1.0000000000000001E-5</v>
      </c>
      <c r="N307" s="16">
        <v>1.0000000000000001E-5</v>
      </c>
      <c r="O307" s="16">
        <v>1.0000000000000001E-5</v>
      </c>
      <c r="P307" s="16">
        <v>1.0000000000000001E-5</v>
      </c>
      <c r="Q307" s="16">
        <v>1.0000000000000001E-5</v>
      </c>
      <c r="R307" s="16">
        <v>1.0000000000000001E-5</v>
      </c>
      <c r="S307" s="16">
        <v>1.0000000000000001E-5</v>
      </c>
      <c r="T307" s="16">
        <v>1.0000000000000001E-5</v>
      </c>
      <c r="U307" s="16">
        <v>1.0000000000000001E-5</v>
      </c>
      <c r="V307" s="16">
        <v>1.0000000000000001E-5</v>
      </c>
      <c r="W307" s="16">
        <v>1.0000000000000001E-5</v>
      </c>
      <c r="X307" s="16">
        <v>1.0000000000000001E-5</v>
      </c>
      <c r="Y307" s="16">
        <v>1.0000000000000001E-5</v>
      </c>
      <c r="Z307" s="16">
        <v>1.0000000000000001E-5</v>
      </c>
      <c r="AA307" s="16">
        <v>1.0000000000000001E-5</v>
      </c>
      <c r="AB307" s="16">
        <f t="shared" si="4"/>
        <v>166.52647000000002</v>
      </c>
    </row>
    <row r="308" spans="1:28" x14ac:dyDescent="0.2">
      <c r="A308" s="11" t="str">
        <f>'[1]TCE - ANEXO III - Preencher'!B315</f>
        <v>28.399.030/0002-12</v>
      </c>
      <c r="B308" s="12" t="str">
        <f>'[1]TCE - ANEXO III - Preencher'!C315</f>
        <v>HPR3 - IMBIRIBEIRA</v>
      </c>
      <c r="C308" s="17">
        <v>5400</v>
      </c>
      <c r="D308" s="13" t="str">
        <f>'[1]TCE - ANEXO III - Preencher'!E315</f>
        <v>ROSICLEIDE MARIA DE FRANCA VERA CRUZ</v>
      </c>
      <c r="E308" s="12" t="str">
        <f>'[1]TCE - ANEXO III - Preencher'!F315</f>
        <v>2 - Outros Profissionais da Saúde</v>
      </c>
      <c r="F308" s="14" t="str">
        <f>'[1]TCE - ANEXO III - Preencher'!G315</f>
        <v>2235-05</v>
      </c>
      <c r="G308" s="15">
        <f>IF('[1]TCE - ANEXO III - Preencher'!H315="","",'[1]TCE - ANEXO III - Preencher'!H315)</f>
        <v>43983</v>
      </c>
      <c r="H308" s="16">
        <v>1.0000000000000001E-5</v>
      </c>
      <c r="I308" s="16">
        <f>'[1]TCE - ANEXO III - Preencher'!J315</f>
        <v>172.07679999999999</v>
      </c>
      <c r="J308" s="16">
        <v>1.0000000000000001E-5</v>
      </c>
      <c r="K308" s="16">
        <v>1.0000000000000001E-5</v>
      </c>
      <c r="L308" s="16">
        <v>1.0000000000000001E-5</v>
      </c>
      <c r="M308" s="16">
        <v>1.0000000000000001E-5</v>
      </c>
      <c r="N308" s="16">
        <v>1.0000000000000001E-5</v>
      </c>
      <c r="O308" s="16">
        <v>1.0000000000000001E-5</v>
      </c>
      <c r="P308" s="16">
        <v>1.0000000000000001E-5</v>
      </c>
      <c r="Q308" s="16">
        <v>1.0000000000000001E-5</v>
      </c>
      <c r="R308" s="16">
        <v>1.0000000000000001E-5</v>
      </c>
      <c r="S308" s="16">
        <v>1.0000000000000001E-5</v>
      </c>
      <c r="T308" s="16">
        <v>1.0000000000000001E-5</v>
      </c>
      <c r="U308" s="16">
        <v>1.0000000000000001E-5</v>
      </c>
      <c r="V308" s="16">
        <v>1.0000000000000001E-5</v>
      </c>
      <c r="W308" s="16">
        <v>1.0000000000000001E-5</v>
      </c>
      <c r="X308" s="16">
        <v>1.0000000000000001E-5</v>
      </c>
      <c r="Y308" s="16">
        <v>1.0000000000000001E-5</v>
      </c>
      <c r="Z308" s="16">
        <v>1.0000000000000001E-5</v>
      </c>
      <c r="AA308" s="16">
        <v>1.0000000000000001E-5</v>
      </c>
      <c r="AB308" s="16">
        <f t="shared" si="4"/>
        <v>172.07687000000001</v>
      </c>
    </row>
    <row r="309" spans="1:28" x14ac:dyDescent="0.2">
      <c r="A309" s="11" t="str">
        <f>'[1]TCE - ANEXO III - Preencher'!B316</f>
        <v>28.399.030/0002-12</v>
      </c>
      <c r="B309" s="12" t="str">
        <f>'[1]TCE - ANEXO III - Preencher'!C316</f>
        <v>HPR3 - IMBIRIBEIRA</v>
      </c>
      <c r="C309" s="17">
        <v>5441</v>
      </c>
      <c r="D309" s="13" t="str">
        <f>'[1]TCE - ANEXO III - Preencher'!E316</f>
        <v xml:space="preserve">ARLINDA CRISTINA TRINDADE DE MEDEIROS </v>
      </c>
      <c r="E309" s="12" t="str">
        <f>'[1]TCE - ANEXO III - Preencher'!F316</f>
        <v>2 - Outros Profissionais da Saúde</v>
      </c>
      <c r="F309" s="14" t="str">
        <f>'[1]TCE - ANEXO III - Preencher'!G316</f>
        <v>2235-05</v>
      </c>
      <c r="G309" s="15">
        <f>IF('[1]TCE - ANEXO III - Preencher'!H316="","",'[1]TCE - ANEXO III - Preencher'!H316)</f>
        <v>43983</v>
      </c>
      <c r="H309" s="16">
        <v>1.0000000000000001E-5</v>
      </c>
      <c r="I309" s="16">
        <f>'[1]TCE - ANEXO III - Preencher'!J316</f>
        <v>166.5264</v>
      </c>
      <c r="J309" s="16">
        <v>1.0000000000000001E-5</v>
      </c>
      <c r="K309" s="16">
        <v>1.0000000000000001E-5</v>
      </c>
      <c r="L309" s="16">
        <v>1.0000000000000001E-5</v>
      </c>
      <c r="M309" s="16">
        <v>1.0000000000000001E-5</v>
      </c>
      <c r="N309" s="16">
        <v>1.0000000000000001E-5</v>
      </c>
      <c r="O309" s="16">
        <v>1.0000000000000001E-5</v>
      </c>
      <c r="P309" s="16">
        <v>1.0000000000000001E-5</v>
      </c>
      <c r="Q309" s="16">
        <v>1.0000000000000001E-5</v>
      </c>
      <c r="R309" s="16">
        <v>1.0000000000000001E-5</v>
      </c>
      <c r="S309" s="16">
        <v>1.0000000000000001E-5</v>
      </c>
      <c r="T309" s="16">
        <v>1.0000000000000001E-5</v>
      </c>
      <c r="U309" s="16">
        <v>1.0000000000000001E-5</v>
      </c>
      <c r="V309" s="16">
        <v>1.0000000000000001E-5</v>
      </c>
      <c r="W309" s="16">
        <v>1.0000000000000001E-5</v>
      </c>
      <c r="X309" s="16">
        <v>1.0000000000000001E-5</v>
      </c>
      <c r="Y309" s="16">
        <v>1.0000000000000001E-5</v>
      </c>
      <c r="Z309" s="16">
        <v>1.0000000000000001E-5</v>
      </c>
      <c r="AA309" s="16">
        <v>1.0000000000000001E-5</v>
      </c>
      <c r="AB309" s="16">
        <f t="shared" si="4"/>
        <v>166.52647000000002</v>
      </c>
    </row>
    <row r="310" spans="1:28" x14ac:dyDescent="0.2">
      <c r="A310" s="11" t="str">
        <f>'[1]TCE - ANEXO III - Preencher'!B317</f>
        <v>28.399.030/0002-12</v>
      </c>
      <c r="B310" s="12" t="str">
        <f>'[1]TCE - ANEXO III - Preencher'!C317</f>
        <v>HPR3 - IMBIRIBEIRA</v>
      </c>
      <c r="C310" s="17">
        <v>6401</v>
      </c>
      <c r="D310" s="13" t="str">
        <f>'[1]TCE - ANEXO III - Preencher'!E317</f>
        <v>MICHELINE ADELINO DA MATA</v>
      </c>
      <c r="E310" s="12" t="str">
        <f>'[1]TCE - ANEXO III - Preencher'!F317</f>
        <v>2 - Outros Profissionais da Saúde</v>
      </c>
      <c r="F310" s="14" t="str">
        <f>'[1]TCE - ANEXO III - Preencher'!G317</f>
        <v>2235-05</v>
      </c>
      <c r="G310" s="15">
        <f>IF('[1]TCE - ANEXO III - Preencher'!H317="","",'[1]TCE - ANEXO III - Preencher'!H317)</f>
        <v>43983</v>
      </c>
      <c r="H310" s="16">
        <v>1.0000000000000001E-5</v>
      </c>
      <c r="I310" s="16">
        <f>'[1]TCE - ANEXO III - Preencher'!J317</f>
        <v>170.13919999999999</v>
      </c>
      <c r="J310" s="16">
        <v>1.0000000000000001E-5</v>
      </c>
      <c r="K310" s="16">
        <v>1.0000000000000001E-5</v>
      </c>
      <c r="L310" s="16">
        <v>1.0000000000000001E-5</v>
      </c>
      <c r="M310" s="16">
        <v>1.0000000000000001E-5</v>
      </c>
      <c r="N310" s="16">
        <v>1.0000000000000001E-5</v>
      </c>
      <c r="O310" s="16">
        <v>1.0000000000000001E-5</v>
      </c>
      <c r="P310" s="16">
        <v>1.0000000000000001E-5</v>
      </c>
      <c r="Q310" s="16">
        <v>1.0000000000000001E-5</v>
      </c>
      <c r="R310" s="16">
        <v>1.0000000000000001E-5</v>
      </c>
      <c r="S310" s="16">
        <v>1.0000000000000001E-5</v>
      </c>
      <c r="T310" s="16">
        <v>1.0000000000000001E-5</v>
      </c>
      <c r="U310" s="16">
        <v>1.0000000000000001E-5</v>
      </c>
      <c r="V310" s="16">
        <v>1.0000000000000001E-5</v>
      </c>
      <c r="W310" s="16">
        <v>1.0000000000000001E-5</v>
      </c>
      <c r="X310" s="16">
        <v>1.0000000000000001E-5</v>
      </c>
      <c r="Y310" s="16">
        <v>1.0000000000000001E-5</v>
      </c>
      <c r="Z310" s="16">
        <v>1.0000000000000001E-5</v>
      </c>
      <c r="AA310" s="16">
        <v>1.0000000000000001E-5</v>
      </c>
      <c r="AB310" s="16">
        <f t="shared" si="4"/>
        <v>170.13927000000001</v>
      </c>
    </row>
    <row r="311" spans="1:28" x14ac:dyDescent="0.2">
      <c r="A311" s="11" t="str">
        <f>'[1]TCE - ANEXO III - Preencher'!B318</f>
        <v>28.399.030/0002-12</v>
      </c>
      <c r="B311" s="12" t="str">
        <f>'[1]TCE - ANEXO III - Preencher'!C318</f>
        <v>HPR3 - IMBIRIBEIRA</v>
      </c>
      <c r="C311" s="17">
        <v>2430</v>
      </c>
      <c r="D311" s="13" t="str">
        <f>'[1]TCE - ANEXO III - Preencher'!E318</f>
        <v>RAFAELA TAMYRIS DE OLIVEIRA DA SILVA</v>
      </c>
      <c r="E311" s="12" t="str">
        <f>'[1]TCE - ANEXO III - Preencher'!F318</f>
        <v>2 - Outros Profissionais da Saúde</v>
      </c>
      <c r="F311" s="14" t="str">
        <f>'[1]TCE - ANEXO III - Preencher'!G318</f>
        <v>2235-05</v>
      </c>
      <c r="G311" s="15">
        <f>IF('[1]TCE - ANEXO III - Preencher'!H318="","",'[1]TCE - ANEXO III - Preencher'!H318)</f>
        <v>43983</v>
      </c>
      <c r="H311" s="16">
        <v>1.0000000000000001E-5</v>
      </c>
      <c r="I311" s="16">
        <f>'[1]TCE - ANEXO III - Preencher'!J318</f>
        <v>151.86320000000001</v>
      </c>
      <c r="J311" s="16">
        <v>1.0000000000000001E-5</v>
      </c>
      <c r="K311" s="16">
        <v>1.0000000000000001E-5</v>
      </c>
      <c r="L311" s="16">
        <v>1.0000000000000001E-5</v>
      </c>
      <c r="M311" s="16">
        <v>1.0000000000000001E-5</v>
      </c>
      <c r="N311" s="16">
        <v>1.0000000000000001E-5</v>
      </c>
      <c r="O311" s="16">
        <v>1.0000000000000001E-5</v>
      </c>
      <c r="P311" s="16">
        <v>1.0000000000000001E-5</v>
      </c>
      <c r="Q311" s="16">
        <v>1.0000000000000001E-5</v>
      </c>
      <c r="R311" s="16">
        <v>1.0000000000000001E-5</v>
      </c>
      <c r="S311" s="16">
        <v>1.0000000000000001E-5</v>
      </c>
      <c r="T311" s="16">
        <v>1.0000000000000001E-5</v>
      </c>
      <c r="U311" s="16">
        <v>1.0000000000000001E-5</v>
      </c>
      <c r="V311" s="16">
        <v>1.0000000000000001E-5</v>
      </c>
      <c r="W311" s="16">
        <v>1.0000000000000001E-5</v>
      </c>
      <c r="X311" s="16">
        <v>1.0000000000000001E-5</v>
      </c>
      <c r="Y311" s="16">
        <v>1.0000000000000001E-5</v>
      </c>
      <c r="Z311" s="16">
        <v>1.0000000000000001E-5</v>
      </c>
      <c r="AA311" s="16">
        <v>1.0000000000000001E-5</v>
      </c>
      <c r="AB311" s="16">
        <f t="shared" si="4"/>
        <v>151.86327000000003</v>
      </c>
    </row>
    <row r="312" spans="1:28" x14ac:dyDescent="0.2">
      <c r="A312" s="11" t="str">
        <f>'[1]TCE - ANEXO III - Preencher'!B319</f>
        <v>28.399.030/0002-12</v>
      </c>
      <c r="B312" s="12" t="str">
        <f>'[1]TCE - ANEXO III - Preencher'!C319</f>
        <v>HPR3 - IMBIRIBEIRA</v>
      </c>
      <c r="C312" s="17">
        <v>8474</v>
      </c>
      <c r="D312" s="13" t="str">
        <f>'[1]TCE - ANEXO III - Preencher'!E319</f>
        <v>YURI INOCENCIO DE MELO JUNIOR</v>
      </c>
      <c r="E312" s="12" t="str">
        <f>'[1]TCE - ANEXO III - Preencher'!F319</f>
        <v>2 - Outros Profissionais da Saúde</v>
      </c>
      <c r="F312" s="14" t="str">
        <f>'[1]TCE - ANEXO III - Preencher'!G319</f>
        <v>2235-05</v>
      </c>
      <c r="G312" s="15">
        <f>IF('[1]TCE - ANEXO III - Preencher'!H319="","",'[1]TCE - ANEXO III - Preencher'!H319)</f>
        <v>43983</v>
      </c>
      <c r="H312" s="16">
        <v>1.0000000000000001E-5</v>
      </c>
      <c r="I312" s="16">
        <f>'[1]TCE - ANEXO III - Preencher'!J319</f>
        <v>166.5264</v>
      </c>
      <c r="J312" s="16">
        <v>1.0000000000000001E-5</v>
      </c>
      <c r="K312" s="16">
        <v>1.0000000000000001E-5</v>
      </c>
      <c r="L312" s="16">
        <v>1.0000000000000001E-5</v>
      </c>
      <c r="M312" s="16">
        <v>1.0000000000000001E-5</v>
      </c>
      <c r="N312" s="16">
        <v>1.0000000000000001E-5</v>
      </c>
      <c r="O312" s="16">
        <v>1.0000000000000001E-5</v>
      </c>
      <c r="P312" s="16">
        <v>1.0000000000000001E-5</v>
      </c>
      <c r="Q312" s="16">
        <v>1.0000000000000001E-5</v>
      </c>
      <c r="R312" s="16">
        <v>1.0000000000000001E-5</v>
      </c>
      <c r="S312" s="16">
        <v>1.0000000000000001E-5</v>
      </c>
      <c r="T312" s="16">
        <v>1.0000000000000001E-5</v>
      </c>
      <c r="U312" s="16">
        <v>1.0000000000000001E-5</v>
      </c>
      <c r="V312" s="16">
        <v>1.0000000000000001E-5</v>
      </c>
      <c r="W312" s="16">
        <v>1.0000000000000001E-5</v>
      </c>
      <c r="X312" s="16">
        <v>1.0000000000000001E-5</v>
      </c>
      <c r="Y312" s="16">
        <v>1.0000000000000001E-5</v>
      </c>
      <c r="Z312" s="16">
        <v>1.0000000000000001E-5</v>
      </c>
      <c r="AA312" s="16">
        <v>1.0000000000000001E-5</v>
      </c>
      <c r="AB312" s="16">
        <f t="shared" si="4"/>
        <v>166.52647000000002</v>
      </c>
    </row>
    <row r="313" spans="1:28" x14ac:dyDescent="0.2">
      <c r="A313" s="11" t="str">
        <f>'[1]TCE - ANEXO III - Preencher'!B320</f>
        <v>28.399.030/0002-12</v>
      </c>
      <c r="B313" s="12" t="str">
        <f>'[1]TCE - ANEXO III - Preencher'!C320</f>
        <v>HPR3 - IMBIRIBEIRA</v>
      </c>
      <c r="C313" s="17">
        <v>6453</v>
      </c>
      <c r="D313" s="13" t="str">
        <f>'[1]TCE - ANEXO III - Preencher'!E320</f>
        <v>JOSINETE DE MELO</v>
      </c>
      <c r="E313" s="12" t="str">
        <f>'[1]TCE - ANEXO III - Preencher'!F320</f>
        <v>2 - Outros Profissionais da Saúde</v>
      </c>
      <c r="F313" s="14" t="str">
        <f>'[1]TCE - ANEXO III - Preencher'!G320</f>
        <v>2235-05</v>
      </c>
      <c r="G313" s="15">
        <f>IF('[1]TCE - ANEXO III - Preencher'!H320="","",'[1]TCE - ANEXO III - Preencher'!H320)</f>
        <v>43983</v>
      </c>
      <c r="H313" s="16">
        <v>1.0000000000000001E-5</v>
      </c>
      <c r="I313" s="16">
        <f>'[1]TCE - ANEXO III - Preencher'!J320</f>
        <v>166.18639999999999</v>
      </c>
      <c r="J313" s="16">
        <v>1.0000000000000001E-5</v>
      </c>
      <c r="K313" s="16">
        <v>1.0000000000000001E-5</v>
      </c>
      <c r="L313" s="16">
        <v>1.0000000000000001E-5</v>
      </c>
      <c r="M313" s="16">
        <v>1.0000000000000001E-5</v>
      </c>
      <c r="N313" s="16">
        <v>1.0000000000000001E-5</v>
      </c>
      <c r="O313" s="16">
        <v>1.0000000000000001E-5</v>
      </c>
      <c r="P313" s="16">
        <v>1.0000000000000001E-5</v>
      </c>
      <c r="Q313" s="16">
        <v>1.0000000000000001E-5</v>
      </c>
      <c r="R313" s="16">
        <v>1.0000000000000001E-5</v>
      </c>
      <c r="S313" s="16">
        <v>1.0000000000000001E-5</v>
      </c>
      <c r="T313" s="16">
        <v>1.0000000000000001E-5</v>
      </c>
      <c r="U313" s="16">
        <v>1.0000000000000001E-5</v>
      </c>
      <c r="V313" s="16">
        <v>1.0000000000000001E-5</v>
      </c>
      <c r="W313" s="16">
        <v>1.0000000000000001E-5</v>
      </c>
      <c r="X313" s="16">
        <v>1.0000000000000001E-5</v>
      </c>
      <c r="Y313" s="16">
        <v>1.0000000000000001E-5</v>
      </c>
      <c r="Z313" s="16">
        <v>1.0000000000000001E-5</v>
      </c>
      <c r="AA313" s="16">
        <v>1.0000000000000001E-5</v>
      </c>
      <c r="AB313" s="16">
        <f t="shared" si="4"/>
        <v>166.18647000000001</v>
      </c>
    </row>
    <row r="314" spans="1:28" x14ac:dyDescent="0.2">
      <c r="A314" s="11" t="str">
        <f>'[1]TCE - ANEXO III - Preencher'!B321</f>
        <v>28.399.030/0002-12</v>
      </c>
      <c r="B314" s="12" t="str">
        <f>'[1]TCE - ANEXO III - Preencher'!C321</f>
        <v>HPR3 - IMBIRIBEIRA</v>
      </c>
      <c r="C314" s="17">
        <v>5419</v>
      </c>
      <c r="D314" s="13" t="str">
        <f>'[1]TCE - ANEXO III - Preencher'!E321</f>
        <v>ANTONIO GUILHERME RESH</v>
      </c>
      <c r="E314" s="12" t="str">
        <f>'[1]TCE - ANEXO III - Preencher'!F321</f>
        <v>3 - Administrativo</v>
      </c>
      <c r="F314" s="14" t="str">
        <f>'[1]TCE - ANEXO III - Preencher'!G321</f>
        <v>4131-15</v>
      </c>
      <c r="G314" s="15">
        <f>IF('[1]TCE - ANEXO III - Preencher'!H321="","",'[1]TCE - ANEXO III - Preencher'!H321)</f>
        <v>43983</v>
      </c>
      <c r="H314" s="16">
        <v>1.0000000000000001E-5</v>
      </c>
      <c r="I314" s="16">
        <f>'[1]TCE - ANEXO III - Preencher'!J321</f>
        <v>133.44</v>
      </c>
      <c r="J314" s="16">
        <v>1.0000000000000001E-5</v>
      </c>
      <c r="K314" s="16">
        <v>1.0000000000000001E-5</v>
      </c>
      <c r="L314" s="16">
        <v>1.0000000000000001E-5</v>
      </c>
      <c r="M314" s="16">
        <v>1.0000000000000001E-5</v>
      </c>
      <c r="N314" s="16">
        <v>1.0000000000000001E-5</v>
      </c>
      <c r="O314" s="16">
        <v>1.0000000000000001E-5</v>
      </c>
      <c r="P314" s="16">
        <v>1.0000000000000001E-5</v>
      </c>
      <c r="Q314" s="16">
        <v>1.0000000000000001E-5</v>
      </c>
      <c r="R314" s="16">
        <v>1.0000000000000001E-5</v>
      </c>
      <c r="S314" s="16">
        <v>1.0000000000000001E-5</v>
      </c>
      <c r="T314" s="16">
        <v>1.0000000000000001E-5</v>
      </c>
      <c r="U314" s="16">
        <v>1.0000000000000001E-5</v>
      </c>
      <c r="V314" s="16">
        <v>1.0000000000000001E-5</v>
      </c>
      <c r="W314" s="16">
        <v>1.0000000000000001E-5</v>
      </c>
      <c r="X314" s="16">
        <v>1.0000000000000001E-5</v>
      </c>
      <c r="Y314" s="16">
        <v>1.0000000000000001E-5</v>
      </c>
      <c r="Z314" s="16">
        <v>1.0000000000000001E-5</v>
      </c>
      <c r="AA314" s="16">
        <v>1.0000000000000001E-5</v>
      </c>
      <c r="AB314" s="16">
        <f t="shared" si="4"/>
        <v>133.44007000000002</v>
      </c>
    </row>
    <row r="315" spans="1:28" x14ac:dyDescent="0.2">
      <c r="A315" s="11" t="str">
        <f>'[1]TCE - ANEXO III - Preencher'!B322</f>
        <v>28.399.030/0002-12</v>
      </c>
      <c r="B315" s="12" t="str">
        <f>'[1]TCE - ANEXO III - Preencher'!C322</f>
        <v>HPR3 - IMBIRIBEIRA</v>
      </c>
      <c r="C315" s="17">
        <v>451</v>
      </c>
      <c r="D315" s="13" t="str">
        <f>'[1]TCE - ANEXO III - Preencher'!E322</f>
        <v>PRICILA JUREMA ESTEVES LOMBARDI</v>
      </c>
      <c r="E315" s="12" t="str">
        <f>'[1]TCE - ANEXO III - Preencher'!F322</f>
        <v>2 - Outros Profissionais da Saúde</v>
      </c>
      <c r="F315" s="14" t="str">
        <f>'[1]TCE - ANEXO III - Preencher'!G322</f>
        <v>2235-05</v>
      </c>
      <c r="G315" s="15">
        <f>IF('[1]TCE - ANEXO III - Preencher'!H322="","",'[1]TCE - ANEXO III - Preencher'!H322)</f>
        <v>43983</v>
      </c>
      <c r="H315" s="16">
        <v>1.0000000000000001E-5</v>
      </c>
      <c r="I315" s="16">
        <f>'[1]TCE - ANEXO III - Preencher'!J322</f>
        <v>161.81280000000001</v>
      </c>
      <c r="J315" s="16">
        <v>1.0000000000000001E-5</v>
      </c>
      <c r="K315" s="16">
        <v>1.0000000000000001E-5</v>
      </c>
      <c r="L315" s="16">
        <v>1.0000000000000001E-5</v>
      </c>
      <c r="M315" s="16">
        <v>1.0000000000000001E-5</v>
      </c>
      <c r="N315" s="16">
        <v>1.0000000000000001E-5</v>
      </c>
      <c r="O315" s="16">
        <v>1.0000000000000001E-5</v>
      </c>
      <c r="P315" s="16">
        <v>1.0000000000000001E-5</v>
      </c>
      <c r="Q315" s="16">
        <v>1.0000000000000001E-5</v>
      </c>
      <c r="R315" s="16">
        <v>1.0000000000000001E-5</v>
      </c>
      <c r="S315" s="16">
        <v>1.0000000000000001E-5</v>
      </c>
      <c r="T315" s="16">
        <v>1.0000000000000001E-5</v>
      </c>
      <c r="U315" s="16">
        <v>1.0000000000000001E-5</v>
      </c>
      <c r="V315" s="16">
        <v>1.0000000000000001E-5</v>
      </c>
      <c r="W315" s="16">
        <v>1.0000000000000001E-5</v>
      </c>
      <c r="X315" s="16">
        <v>1.0000000000000001E-5</v>
      </c>
      <c r="Y315" s="16">
        <v>1.0000000000000001E-5</v>
      </c>
      <c r="Z315" s="16">
        <v>1.0000000000000001E-5</v>
      </c>
      <c r="AA315" s="16">
        <v>1.0000000000000001E-5</v>
      </c>
      <c r="AB315" s="16">
        <f t="shared" si="4"/>
        <v>161.81287000000003</v>
      </c>
    </row>
    <row r="316" spans="1:28" x14ac:dyDescent="0.2">
      <c r="A316" s="11" t="str">
        <f>'[1]TCE - ANEXO III - Preencher'!B323</f>
        <v>28.399.030/0002-12</v>
      </c>
      <c r="B316" s="12" t="str">
        <f>'[1]TCE - ANEXO III - Preencher'!C323</f>
        <v>HPR3 - IMBIRIBEIRA</v>
      </c>
      <c r="C316" s="17">
        <v>4470</v>
      </c>
      <c r="D316" s="13" t="str">
        <f>'[1]TCE - ANEXO III - Preencher'!E323</f>
        <v>JULIA MENDES ALVES</v>
      </c>
      <c r="E316" s="12" t="str">
        <f>'[1]TCE - ANEXO III - Preencher'!F323</f>
        <v>3 - Administrativo</v>
      </c>
      <c r="F316" s="14" t="str">
        <f>'[1]TCE - ANEXO III - Preencher'!G323</f>
        <v>4141-25</v>
      </c>
      <c r="G316" s="15">
        <f>IF('[1]TCE - ANEXO III - Preencher'!H323="","",'[1]TCE - ANEXO III - Preencher'!H323)</f>
        <v>43983</v>
      </c>
      <c r="H316" s="16">
        <v>1.0000000000000001E-5</v>
      </c>
      <c r="I316" s="16">
        <f>'[1]TCE - ANEXO III - Preencher'!J323</f>
        <v>133</v>
      </c>
      <c r="J316" s="16">
        <v>1.0000000000000001E-5</v>
      </c>
      <c r="K316" s="16">
        <v>1.0000000000000001E-5</v>
      </c>
      <c r="L316" s="16">
        <v>1.0000000000000001E-5</v>
      </c>
      <c r="M316" s="16">
        <v>1.0000000000000001E-5</v>
      </c>
      <c r="N316" s="16">
        <v>1.0000000000000001E-5</v>
      </c>
      <c r="O316" s="16">
        <v>1.0000000000000001E-5</v>
      </c>
      <c r="P316" s="16">
        <v>1.0000000000000001E-5</v>
      </c>
      <c r="Q316" s="16">
        <v>1.0000000000000001E-5</v>
      </c>
      <c r="R316" s="16">
        <v>1.0000000000000001E-5</v>
      </c>
      <c r="S316" s="16">
        <v>1.0000000000000001E-5</v>
      </c>
      <c r="T316" s="16">
        <v>1.0000000000000001E-5</v>
      </c>
      <c r="U316" s="16">
        <v>1.0000000000000001E-5</v>
      </c>
      <c r="V316" s="16">
        <v>1.0000000000000001E-5</v>
      </c>
      <c r="W316" s="16">
        <v>1.0000000000000001E-5</v>
      </c>
      <c r="X316" s="16">
        <v>1.0000000000000001E-5</v>
      </c>
      <c r="Y316" s="16">
        <v>1.0000000000000001E-5</v>
      </c>
      <c r="Z316" s="16">
        <v>1.0000000000000001E-5</v>
      </c>
      <c r="AA316" s="16">
        <v>1.0000000000000001E-5</v>
      </c>
      <c r="AB316" s="16">
        <f t="shared" si="4"/>
        <v>133.00007000000002</v>
      </c>
    </row>
    <row r="317" spans="1:28" x14ac:dyDescent="0.2">
      <c r="A317" s="11" t="str">
        <f>'[1]TCE - ANEXO III - Preencher'!B324</f>
        <v>28.399.030/0002-12</v>
      </c>
      <c r="B317" s="12" t="str">
        <f>'[1]TCE - ANEXO III - Preencher'!C324</f>
        <v>HPR3 - IMBIRIBEIRA</v>
      </c>
      <c r="C317" s="17">
        <v>8460</v>
      </c>
      <c r="D317" s="13" t="str">
        <f>'[1]TCE - ANEXO III - Preencher'!E324</f>
        <v>SAMARA KAROLYNE DO NASCIMENTO SANTIAGO</v>
      </c>
      <c r="E317" s="12" t="str">
        <f>'[1]TCE - ANEXO III - Preencher'!F324</f>
        <v>3 - Administrativo</v>
      </c>
      <c r="F317" s="14" t="str">
        <f>'[1]TCE - ANEXO III - Preencher'!G324</f>
        <v>4141-25</v>
      </c>
      <c r="G317" s="15">
        <f>IF('[1]TCE - ANEXO III - Preencher'!H324="","",'[1]TCE - ANEXO III - Preencher'!H324)</f>
        <v>43983</v>
      </c>
      <c r="H317" s="16">
        <v>1.0000000000000001E-5</v>
      </c>
      <c r="I317" s="16">
        <f>'[1]TCE - ANEXO III - Preencher'!J324</f>
        <v>131.93600000000001</v>
      </c>
      <c r="J317" s="16">
        <v>1.0000000000000001E-5</v>
      </c>
      <c r="K317" s="16">
        <v>1.0000000000000001E-5</v>
      </c>
      <c r="L317" s="16">
        <v>1.0000000000000001E-5</v>
      </c>
      <c r="M317" s="16">
        <v>1.0000000000000001E-5</v>
      </c>
      <c r="N317" s="16">
        <v>1.0000000000000001E-5</v>
      </c>
      <c r="O317" s="16">
        <v>1.0000000000000001E-5</v>
      </c>
      <c r="P317" s="16">
        <v>1.0000000000000001E-5</v>
      </c>
      <c r="Q317" s="16">
        <v>1.0000000000000001E-5</v>
      </c>
      <c r="R317" s="16">
        <v>1.0000000000000001E-5</v>
      </c>
      <c r="S317" s="16">
        <v>1.0000000000000001E-5</v>
      </c>
      <c r="T317" s="16">
        <v>1.0000000000000001E-5</v>
      </c>
      <c r="U317" s="16">
        <v>1.0000000000000001E-5</v>
      </c>
      <c r="V317" s="16">
        <v>1.0000000000000001E-5</v>
      </c>
      <c r="W317" s="16">
        <v>1.0000000000000001E-5</v>
      </c>
      <c r="X317" s="16">
        <v>1.0000000000000001E-5</v>
      </c>
      <c r="Y317" s="16">
        <v>1.0000000000000001E-5</v>
      </c>
      <c r="Z317" s="16">
        <v>1.0000000000000001E-5</v>
      </c>
      <c r="AA317" s="16">
        <v>1.0000000000000001E-5</v>
      </c>
      <c r="AB317" s="16">
        <f t="shared" si="4"/>
        <v>131.93607000000003</v>
      </c>
    </row>
    <row r="318" spans="1:28" x14ac:dyDescent="0.2">
      <c r="A318" s="11" t="str">
        <f>'[1]TCE - ANEXO III - Preencher'!B325</f>
        <v>28.399.030/0002-12</v>
      </c>
      <c r="B318" s="12" t="str">
        <f>'[1]TCE - ANEXO III - Preencher'!C325</f>
        <v>HPR3 - IMBIRIBEIRA</v>
      </c>
      <c r="C318" s="17">
        <v>9473</v>
      </c>
      <c r="D318" s="13" t="str">
        <f>'[1]TCE - ANEXO III - Preencher'!E325</f>
        <v>ANA CLAUDIA ALVES DOS SANTOS</v>
      </c>
      <c r="E318" s="12" t="str">
        <f>'[1]TCE - ANEXO III - Preencher'!F325</f>
        <v>3 - Administrativo</v>
      </c>
      <c r="F318" s="14" t="str">
        <f>'[1]TCE - ANEXO III - Preencher'!G325</f>
        <v>4141-25</v>
      </c>
      <c r="G318" s="15">
        <f>IF('[1]TCE - ANEXO III - Preencher'!H325="","",'[1]TCE - ANEXO III - Preencher'!H325)</f>
        <v>43983</v>
      </c>
      <c r="H318" s="16">
        <v>1.0000000000000001E-5</v>
      </c>
      <c r="I318" s="16">
        <f>'[1]TCE - ANEXO III - Preencher'!J325</f>
        <v>114.22880000000001</v>
      </c>
      <c r="J318" s="16">
        <v>1.0000000000000001E-5</v>
      </c>
      <c r="K318" s="16">
        <v>1.0000000000000001E-5</v>
      </c>
      <c r="L318" s="16">
        <v>1.0000000000000001E-5</v>
      </c>
      <c r="M318" s="16">
        <v>1.0000000000000001E-5</v>
      </c>
      <c r="N318" s="16">
        <v>1.0000000000000001E-5</v>
      </c>
      <c r="O318" s="16">
        <v>1.0000000000000001E-5</v>
      </c>
      <c r="P318" s="16">
        <v>1.0000000000000001E-5</v>
      </c>
      <c r="Q318" s="16">
        <v>1.0000000000000001E-5</v>
      </c>
      <c r="R318" s="16">
        <v>1.0000000000000001E-5</v>
      </c>
      <c r="S318" s="16">
        <v>1.0000000000000001E-5</v>
      </c>
      <c r="T318" s="16">
        <v>1.0000000000000001E-5</v>
      </c>
      <c r="U318" s="16">
        <v>1.0000000000000001E-5</v>
      </c>
      <c r="V318" s="16">
        <v>1.0000000000000001E-5</v>
      </c>
      <c r="W318" s="16">
        <v>1.0000000000000001E-5</v>
      </c>
      <c r="X318" s="16">
        <v>1.0000000000000001E-5</v>
      </c>
      <c r="Y318" s="16">
        <v>1.0000000000000001E-5</v>
      </c>
      <c r="Z318" s="16">
        <v>1.0000000000000001E-5</v>
      </c>
      <c r="AA318" s="16">
        <v>1.0000000000000001E-5</v>
      </c>
      <c r="AB318" s="16">
        <f t="shared" si="4"/>
        <v>114.22887000000003</v>
      </c>
    </row>
    <row r="319" spans="1:28" x14ac:dyDescent="0.2">
      <c r="A319" s="11" t="str">
        <f>'[1]TCE - ANEXO III - Preencher'!B326</f>
        <v>28.399.030/0002-12</v>
      </c>
      <c r="B319" s="12" t="str">
        <f>'[1]TCE - ANEXO III - Preencher'!C326</f>
        <v>HPR3 - IMBIRIBEIRA</v>
      </c>
      <c r="C319" s="17">
        <v>7481</v>
      </c>
      <c r="D319" s="13" t="str">
        <f>'[1]TCE - ANEXO III - Preencher'!E326</f>
        <v>TALITA RAQUEL FERREIRA DO NASCIMENTO</v>
      </c>
      <c r="E319" s="12" t="str">
        <f>'[1]TCE - ANEXO III - Preencher'!F326</f>
        <v>3 - Administrativo</v>
      </c>
      <c r="F319" s="14" t="str">
        <f>'[1]TCE - ANEXO III - Preencher'!G326</f>
        <v>4101-05</v>
      </c>
      <c r="G319" s="15">
        <f>IF('[1]TCE - ANEXO III - Preencher'!H326="","",'[1]TCE - ANEXO III - Preencher'!H326)</f>
        <v>43983</v>
      </c>
      <c r="H319" s="16">
        <v>1.0000000000000001E-5</v>
      </c>
      <c r="I319" s="16">
        <f>'[1]TCE - ANEXO III - Preencher'!J326</f>
        <v>289.44</v>
      </c>
      <c r="J319" s="16">
        <v>1.0000000000000001E-5</v>
      </c>
      <c r="K319" s="16">
        <v>1.0000000000000001E-5</v>
      </c>
      <c r="L319" s="16">
        <v>1.0000000000000001E-5</v>
      </c>
      <c r="M319" s="16">
        <v>1.0000000000000001E-5</v>
      </c>
      <c r="N319" s="16">
        <v>1.0000000000000001E-5</v>
      </c>
      <c r="O319" s="16">
        <v>1.0000000000000001E-5</v>
      </c>
      <c r="P319" s="16">
        <v>1.0000000000000001E-5</v>
      </c>
      <c r="Q319" s="16">
        <v>1.0000000000000001E-5</v>
      </c>
      <c r="R319" s="16">
        <v>1.0000000000000001E-5</v>
      </c>
      <c r="S319" s="16">
        <v>1.0000000000000001E-5</v>
      </c>
      <c r="T319" s="16">
        <v>1.0000000000000001E-5</v>
      </c>
      <c r="U319" s="16">
        <v>1.0000000000000001E-5</v>
      </c>
      <c r="V319" s="16">
        <v>1.0000000000000001E-5</v>
      </c>
      <c r="W319" s="16">
        <v>1.0000000000000001E-5</v>
      </c>
      <c r="X319" s="16">
        <v>1.0000000000000001E-5</v>
      </c>
      <c r="Y319" s="16">
        <v>1.0000000000000001E-5</v>
      </c>
      <c r="Z319" s="16">
        <v>1.0000000000000001E-5</v>
      </c>
      <c r="AA319" s="16">
        <v>1.0000000000000001E-5</v>
      </c>
      <c r="AB319" s="16">
        <f t="shared" si="4"/>
        <v>289.44006999999982</v>
      </c>
    </row>
    <row r="320" spans="1:28" x14ac:dyDescent="0.2">
      <c r="A320" s="11" t="str">
        <f>'[1]TCE - ANEXO III - Preencher'!B327</f>
        <v>28.399.030/0002-12</v>
      </c>
      <c r="B320" s="12" t="str">
        <f>'[1]TCE - ANEXO III - Preencher'!C327</f>
        <v>HPR3 - IMBIRIBEIRA</v>
      </c>
      <c r="C320" s="17">
        <v>3498</v>
      </c>
      <c r="D320" s="13" t="str">
        <f>'[1]TCE - ANEXO III - Preencher'!E327</f>
        <v>WYLMA KARLLA MELO</v>
      </c>
      <c r="E320" s="12" t="str">
        <f>'[1]TCE - ANEXO III - Preencher'!F327</f>
        <v>2 - Outros Profissionais da Saúde</v>
      </c>
      <c r="F320" s="14" t="str">
        <f>'[1]TCE - ANEXO III - Preencher'!G327</f>
        <v>2235-05</v>
      </c>
      <c r="G320" s="15">
        <f>IF('[1]TCE - ANEXO III - Preencher'!H327="","",'[1]TCE - ANEXO III - Preencher'!H327)</f>
        <v>43983</v>
      </c>
      <c r="H320" s="16">
        <v>1.0000000000000001E-5</v>
      </c>
      <c r="I320" s="16">
        <f>'[1]TCE - ANEXO III - Preencher'!J327</f>
        <v>157.1</v>
      </c>
      <c r="J320" s="16">
        <v>1.0000000000000001E-5</v>
      </c>
      <c r="K320" s="16">
        <v>1.0000000000000001E-5</v>
      </c>
      <c r="L320" s="16">
        <v>1.0000000000000001E-5</v>
      </c>
      <c r="M320" s="16">
        <v>1.0000000000000001E-5</v>
      </c>
      <c r="N320" s="16">
        <v>1.0000000000000001E-5</v>
      </c>
      <c r="O320" s="16">
        <v>1.0000000000000001E-5</v>
      </c>
      <c r="P320" s="16">
        <v>1.0000000000000001E-5</v>
      </c>
      <c r="Q320" s="16">
        <v>1.0000000000000001E-5</v>
      </c>
      <c r="R320" s="16">
        <v>1.0000000000000001E-5</v>
      </c>
      <c r="S320" s="16">
        <v>1.0000000000000001E-5</v>
      </c>
      <c r="T320" s="16">
        <v>1.0000000000000001E-5</v>
      </c>
      <c r="U320" s="16">
        <v>1.0000000000000001E-5</v>
      </c>
      <c r="V320" s="16">
        <v>1.0000000000000001E-5</v>
      </c>
      <c r="W320" s="16">
        <v>1.0000000000000001E-5</v>
      </c>
      <c r="X320" s="16">
        <v>1.0000000000000001E-5</v>
      </c>
      <c r="Y320" s="16">
        <v>1.0000000000000001E-5</v>
      </c>
      <c r="Z320" s="16">
        <v>1.0000000000000001E-5</v>
      </c>
      <c r="AA320" s="16">
        <v>1.0000000000000001E-5</v>
      </c>
      <c r="AB320" s="16">
        <f t="shared" si="4"/>
        <v>157.10007000000002</v>
      </c>
    </row>
    <row r="321" spans="1:28" x14ac:dyDescent="0.2">
      <c r="A321" s="11" t="str">
        <f>'[1]TCE - ANEXO III - Preencher'!B328</f>
        <v>28.399.030/0002-12</v>
      </c>
      <c r="B321" s="12" t="str">
        <f>'[1]TCE - ANEXO III - Preencher'!C328</f>
        <v>HPR3 - IMBIRIBEIRA</v>
      </c>
      <c r="C321" s="17">
        <v>7420</v>
      </c>
      <c r="D321" s="13" t="str">
        <f>'[1]TCE - ANEXO III - Preencher'!E328</f>
        <v>FLAVIO MARQUES DOS SANTOS</v>
      </c>
      <c r="E321" s="12" t="str">
        <f>'[1]TCE - ANEXO III - Preencher'!F328</f>
        <v>2 - Outros Profissionais da Saúde</v>
      </c>
      <c r="F321" s="14" t="str">
        <f>'[1]TCE - ANEXO III - Preencher'!G328</f>
        <v>3222-05</v>
      </c>
      <c r="G321" s="15">
        <f>IF('[1]TCE - ANEXO III - Preencher'!H328="","",'[1]TCE - ANEXO III - Preencher'!H328)</f>
        <v>43983</v>
      </c>
      <c r="H321" s="16">
        <v>1.0000000000000001E-5</v>
      </c>
      <c r="I321" s="16">
        <f>'[1]TCE - ANEXO III - Preencher'!J328</f>
        <v>140.10400000000001</v>
      </c>
      <c r="J321" s="16">
        <v>1.0000000000000001E-5</v>
      </c>
      <c r="K321" s="16">
        <v>1.0000000000000001E-5</v>
      </c>
      <c r="L321" s="16">
        <v>1.0000000000000001E-5</v>
      </c>
      <c r="M321" s="16">
        <v>1.0000000000000001E-5</v>
      </c>
      <c r="N321" s="16">
        <v>1.0000000000000001E-5</v>
      </c>
      <c r="O321" s="16">
        <v>1.0000000000000001E-5</v>
      </c>
      <c r="P321" s="16">
        <v>1.0000000000000001E-5</v>
      </c>
      <c r="Q321" s="16">
        <v>1.0000000000000001E-5</v>
      </c>
      <c r="R321" s="16">
        <v>1.0000000000000001E-5</v>
      </c>
      <c r="S321" s="16">
        <v>1.0000000000000001E-5</v>
      </c>
      <c r="T321" s="16">
        <v>1.0000000000000001E-5</v>
      </c>
      <c r="U321" s="16">
        <v>1.0000000000000001E-5</v>
      </c>
      <c r="V321" s="16">
        <v>1.0000000000000001E-5</v>
      </c>
      <c r="W321" s="16">
        <v>1.0000000000000001E-5</v>
      </c>
      <c r="X321" s="16">
        <v>1.0000000000000001E-5</v>
      </c>
      <c r="Y321" s="16">
        <v>1.0000000000000001E-5</v>
      </c>
      <c r="Z321" s="16">
        <v>1.0000000000000001E-5</v>
      </c>
      <c r="AA321" s="16">
        <v>1.0000000000000001E-5</v>
      </c>
      <c r="AB321" s="16">
        <f t="shared" si="4"/>
        <v>140.10407000000004</v>
      </c>
    </row>
    <row r="322" spans="1:28" x14ac:dyDescent="0.2">
      <c r="A322" s="11" t="str">
        <f>'[1]TCE - ANEXO III - Preencher'!B329</f>
        <v>28.399.030/0002-12</v>
      </c>
      <c r="B322" s="12" t="str">
        <f>'[1]TCE - ANEXO III - Preencher'!C329</f>
        <v>HPR3 - IMBIRIBEIRA</v>
      </c>
      <c r="C322" s="17">
        <v>5465</v>
      </c>
      <c r="D322" s="13" t="str">
        <f>'[1]TCE - ANEXO III - Preencher'!E329</f>
        <v>MARINALVA DA CONCEICAO GOMES</v>
      </c>
      <c r="E322" s="12" t="str">
        <f>'[1]TCE - ANEXO III - Preencher'!F329</f>
        <v>2 - Outros Profissionais da Saúde</v>
      </c>
      <c r="F322" s="14" t="str">
        <f>'[1]TCE - ANEXO III - Preencher'!G329</f>
        <v>3222-05</v>
      </c>
      <c r="G322" s="15">
        <f>IF('[1]TCE - ANEXO III - Preencher'!H329="","",'[1]TCE - ANEXO III - Preencher'!H329)</f>
        <v>43983</v>
      </c>
      <c r="H322" s="16">
        <v>1.0000000000000001E-5</v>
      </c>
      <c r="I322" s="16">
        <f>'[1]TCE - ANEXO III - Preencher'!J329</f>
        <v>129.04</v>
      </c>
      <c r="J322" s="16">
        <v>1.0000000000000001E-5</v>
      </c>
      <c r="K322" s="16">
        <v>1.0000000000000001E-5</v>
      </c>
      <c r="L322" s="16">
        <v>1.0000000000000001E-5</v>
      </c>
      <c r="M322" s="16">
        <v>1.0000000000000001E-5</v>
      </c>
      <c r="N322" s="16">
        <v>1.0000000000000001E-5</v>
      </c>
      <c r="O322" s="16">
        <v>1.0000000000000001E-5</v>
      </c>
      <c r="P322" s="16">
        <v>1.0000000000000001E-5</v>
      </c>
      <c r="Q322" s="16">
        <v>1.0000000000000001E-5</v>
      </c>
      <c r="R322" s="16">
        <v>1.0000000000000001E-5</v>
      </c>
      <c r="S322" s="16">
        <v>1.0000000000000001E-5</v>
      </c>
      <c r="T322" s="16">
        <v>1.0000000000000001E-5</v>
      </c>
      <c r="U322" s="16">
        <v>1.0000000000000001E-5</v>
      </c>
      <c r="V322" s="16">
        <v>1.0000000000000001E-5</v>
      </c>
      <c r="W322" s="16">
        <v>1.0000000000000001E-5</v>
      </c>
      <c r="X322" s="16">
        <v>1.0000000000000001E-5</v>
      </c>
      <c r="Y322" s="16">
        <v>1.0000000000000001E-5</v>
      </c>
      <c r="Z322" s="16">
        <v>1.0000000000000001E-5</v>
      </c>
      <c r="AA322" s="16">
        <v>1.0000000000000001E-5</v>
      </c>
      <c r="AB322" s="16">
        <f t="shared" si="4"/>
        <v>129.04007000000001</v>
      </c>
    </row>
    <row r="323" spans="1:28" x14ac:dyDescent="0.2">
      <c r="A323" s="11" t="str">
        <f>'[1]TCE - ANEXO III - Preencher'!B330</f>
        <v>28.399.030/0002-12</v>
      </c>
      <c r="B323" s="12" t="str">
        <f>'[1]TCE - ANEXO III - Preencher'!C330</f>
        <v>HPR3 - IMBIRIBEIRA</v>
      </c>
      <c r="C323" s="17">
        <v>4407</v>
      </c>
      <c r="D323" s="13" t="str">
        <f>'[1]TCE - ANEXO III - Preencher'!E330</f>
        <v>RAFAELLE BENTO RODRIGUES DA SILVA</v>
      </c>
      <c r="E323" s="12" t="str">
        <f>'[1]TCE - ANEXO III - Preencher'!F330</f>
        <v>2 - Outros Profissionais da Saúde</v>
      </c>
      <c r="F323" s="14" t="str">
        <f>'[1]TCE - ANEXO III - Preencher'!G330</f>
        <v>3222-05</v>
      </c>
      <c r="G323" s="15">
        <f>IF('[1]TCE - ANEXO III - Preencher'!H330="","",'[1]TCE - ANEXO III - Preencher'!H330)</f>
        <v>43983</v>
      </c>
      <c r="H323" s="16">
        <v>1.0000000000000001E-5</v>
      </c>
      <c r="I323" s="16">
        <f>'[1]TCE - ANEXO III - Preencher'!J330</f>
        <v>129.04</v>
      </c>
      <c r="J323" s="16">
        <v>1.0000000000000001E-5</v>
      </c>
      <c r="K323" s="16">
        <v>1.0000000000000001E-5</v>
      </c>
      <c r="L323" s="16">
        <v>1.0000000000000001E-5</v>
      </c>
      <c r="M323" s="16">
        <v>1.0000000000000001E-5</v>
      </c>
      <c r="N323" s="16">
        <v>1.0000000000000001E-5</v>
      </c>
      <c r="O323" s="16">
        <v>1.0000000000000001E-5</v>
      </c>
      <c r="P323" s="16">
        <v>1.0000000000000001E-5</v>
      </c>
      <c r="Q323" s="16">
        <v>1.0000000000000001E-5</v>
      </c>
      <c r="R323" s="16">
        <v>1.0000000000000001E-5</v>
      </c>
      <c r="S323" s="16">
        <v>1.0000000000000001E-5</v>
      </c>
      <c r="T323" s="16">
        <v>1.0000000000000001E-5</v>
      </c>
      <c r="U323" s="16">
        <v>1.0000000000000001E-5</v>
      </c>
      <c r="V323" s="16">
        <v>1.0000000000000001E-5</v>
      </c>
      <c r="W323" s="16">
        <v>1.0000000000000001E-5</v>
      </c>
      <c r="X323" s="16">
        <v>1.0000000000000001E-5</v>
      </c>
      <c r="Y323" s="16">
        <v>1.0000000000000001E-5</v>
      </c>
      <c r="Z323" s="16">
        <v>1.0000000000000001E-5</v>
      </c>
      <c r="AA323" s="16">
        <v>1.0000000000000001E-5</v>
      </c>
      <c r="AB323" s="16">
        <f t="shared" si="4"/>
        <v>129.04007000000001</v>
      </c>
    </row>
    <row r="324" spans="1:28" x14ac:dyDescent="0.2">
      <c r="A324" s="11" t="str">
        <f>'[1]TCE - ANEXO III - Preencher'!B331</f>
        <v>28.399.030/0002-12</v>
      </c>
      <c r="B324" s="12" t="str">
        <f>'[1]TCE - ANEXO III - Preencher'!C331</f>
        <v>HPR3 - IMBIRIBEIRA</v>
      </c>
      <c r="C324" s="17">
        <v>8400</v>
      </c>
      <c r="D324" s="13" t="str">
        <f>'[1]TCE - ANEXO III - Preencher'!E331</f>
        <v>COSMA MARIA DA SILVA CARNEIRO</v>
      </c>
      <c r="E324" s="12" t="str">
        <f>'[1]TCE - ANEXO III - Preencher'!F331</f>
        <v>2 - Outros Profissionais da Saúde</v>
      </c>
      <c r="F324" s="14" t="str">
        <f>'[1]TCE - ANEXO III - Preencher'!G331</f>
        <v>3222-05</v>
      </c>
      <c r="G324" s="15">
        <f>IF('[1]TCE - ANEXO III - Preencher'!H331="","",'[1]TCE - ANEXO III - Preencher'!H331)</f>
        <v>43983</v>
      </c>
      <c r="H324" s="16">
        <v>1.0000000000000001E-5</v>
      </c>
      <c r="I324" s="16">
        <f>'[1]TCE - ANEXO III - Preencher'!J331</f>
        <v>45.44</v>
      </c>
      <c r="J324" s="16">
        <v>1.0000000000000001E-5</v>
      </c>
      <c r="K324" s="16">
        <v>1.0000000000000001E-5</v>
      </c>
      <c r="L324" s="16">
        <v>1.0000000000000001E-5</v>
      </c>
      <c r="M324" s="16">
        <v>1.0000000000000001E-5</v>
      </c>
      <c r="N324" s="16">
        <v>1.0000000000000001E-5</v>
      </c>
      <c r="O324" s="16">
        <v>1.0000000000000001E-5</v>
      </c>
      <c r="P324" s="16">
        <v>1.0000000000000001E-5</v>
      </c>
      <c r="Q324" s="16">
        <v>1.0000000000000001E-5</v>
      </c>
      <c r="R324" s="16">
        <v>1.0000000000000001E-5</v>
      </c>
      <c r="S324" s="16">
        <v>1.0000000000000001E-5</v>
      </c>
      <c r="T324" s="16">
        <v>1.0000000000000001E-5</v>
      </c>
      <c r="U324" s="16">
        <v>1.0000000000000001E-5</v>
      </c>
      <c r="V324" s="16">
        <v>1.0000000000000001E-5</v>
      </c>
      <c r="W324" s="16">
        <v>1.0000000000000001E-5</v>
      </c>
      <c r="X324" s="16">
        <v>1.0000000000000001E-5</v>
      </c>
      <c r="Y324" s="16">
        <v>1.0000000000000001E-5</v>
      </c>
      <c r="Z324" s="16">
        <v>1.0000000000000001E-5</v>
      </c>
      <c r="AA324" s="16">
        <v>1.0000000000000001E-5</v>
      </c>
      <c r="AB324" s="16">
        <f t="shared" si="4"/>
        <v>45.44007000000002</v>
      </c>
    </row>
    <row r="325" spans="1:28" x14ac:dyDescent="0.2">
      <c r="A325" s="11" t="str">
        <f>'[1]TCE - ANEXO III - Preencher'!B332</f>
        <v>28.399.030/0002-12</v>
      </c>
      <c r="B325" s="12" t="str">
        <f>'[1]TCE - ANEXO III - Preencher'!C332</f>
        <v>HPR3 - IMBIRIBEIRA</v>
      </c>
      <c r="C325" s="17">
        <v>4406</v>
      </c>
      <c r="D325" s="13" t="str">
        <f>'[1]TCE - ANEXO III - Preencher'!E332</f>
        <v>CARLA FABIANA CALDAS FERNANDES</v>
      </c>
      <c r="E325" s="12" t="str">
        <f>'[1]TCE - ANEXO III - Preencher'!F332</f>
        <v>2 - Outros Profissionais da Saúde</v>
      </c>
      <c r="F325" s="14" t="str">
        <f>'[1]TCE - ANEXO III - Preencher'!G332</f>
        <v>3222-05</v>
      </c>
      <c r="G325" s="15">
        <f>IF('[1]TCE - ANEXO III - Preencher'!H332="","",'[1]TCE - ANEXO III - Preencher'!H332)</f>
        <v>43983</v>
      </c>
      <c r="H325" s="16">
        <v>1.0000000000000001E-5</v>
      </c>
      <c r="I325" s="16">
        <f>'[1]TCE - ANEXO III - Preencher'!J332</f>
        <v>125.1392</v>
      </c>
      <c r="J325" s="16">
        <v>1.0000000000000001E-5</v>
      </c>
      <c r="K325" s="16">
        <v>1.0000000000000001E-5</v>
      </c>
      <c r="L325" s="16">
        <v>1.0000000000000001E-5</v>
      </c>
      <c r="M325" s="16">
        <v>1.0000000000000001E-5</v>
      </c>
      <c r="N325" s="16">
        <v>1.0000000000000001E-5</v>
      </c>
      <c r="O325" s="16">
        <v>1.0000000000000001E-5</v>
      </c>
      <c r="P325" s="16">
        <v>1.0000000000000001E-5</v>
      </c>
      <c r="Q325" s="16">
        <v>1.0000000000000001E-5</v>
      </c>
      <c r="R325" s="16">
        <v>1.0000000000000001E-5</v>
      </c>
      <c r="S325" s="16">
        <v>1.0000000000000001E-5</v>
      </c>
      <c r="T325" s="16">
        <v>1.0000000000000001E-5</v>
      </c>
      <c r="U325" s="16">
        <v>1.0000000000000001E-5</v>
      </c>
      <c r="V325" s="16">
        <v>1.0000000000000001E-5</v>
      </c>
      <c r="W325" s="16">
        <v>1.0000000000000001E-5</v>
      </c>
      <c r="X325" s="16">
        <v>1.0000000000000001E-5</v>
      </c>
      <c r="Y325" s="16">
        <v>1.0000000000000001E-5</v>
      </c>
      <c r="Z325" s="16">
        <v>1.0000000000000001E-5</v>
      </c>
      <c r="AA325" s="16">
        <v>1.0000000000000001E-5</v>
      </c>
      <c r="AB325" s="16">
        <f t="shared" si="4"/>
        <v>125.13927000000002</v>
      </c>
    </row>
    <row r="326" spans="1:28" x14ac:dyDescent="0.2">
      <c r="A326" s="11" t="str">
        <f>'[1]TCE - ANEXO III - Preencher'!B333</f>
        <v>28.399.030/0002-12</v>
      </c>
      <c r="B326" s="12" t="str">
        <f>'[1]TCE - ANEXO III - Preencher'!C333</f>
        <v>HPR3 - IMBIRIBEIRA</v>
      </c>
      <c r="C326" s="17">
        <v>8437</v>
      </c>
      <c r="D326" s="13" t="str">
        <f>'[1]TCE - ANEXO III - Preencher'!E333</f>
        <v>ERICA DA SILVA SANTOS HORA</v>
      </c>
      <c r="E326" s="12" t="str">
        <f>'[1]TCE - ANEXO III - Preencher'!F333</f>
        <v>2 - Outros Profissionais da Saúde</v>
      </c>
      <c r="F326" s="14" t="str">
        <f>'[1]TCE - ANEXO III - Preencher'!G333</f>
        <v>3222-05</v>
      </c>
      <c r="G326" s="15">
        <f>IF('[1]TCE - ANEXO III - Preencher'!H333="","",'[1]TCE - ANEXO III - Preencher'!H333)</f>
        <v>43983</v>
      </c>
      <c r="H326" s="16">
        <v>1.0000000000000001E-5</v>
      </c>
      <c r="I326" s="16">
        <f>'[1]TCE - ANEXO III - Preencher'!J333</f>
        <v>135.2424</v>
      </c>
      <c r="J326" s="16">
        <v>1.0000000000000001E-5</v>
      </c>
      <c r="K326" s="16">
        <v>1.0000000000000001E-5</v>
      </c>
      <c r="L326" s="16">
        <v>1.0000000000000001E-5</v>
      </c>
      <c r="M326" s="16">
        <v>1.0000000000000001E-5</v>
      </c>
      <c r="N326" s="16">
        <v>1.0000000000000001E-5</v>
      </c>
      <c r="O326" s="16">
        <v>1.0000000000000001E-5</v>
      </c>
      <c r="P326" s="16">
        <v>1.0000000000000001E-5</v>
      </c>
      <c r="Q326" s="16">
        <v>1.0000000000000001E-5</v>
      </c>
      <c r="R326" s="16">
        <v>1.0000000000000001E-5</v>
      </c>
      <c r="S326" s="16">
        <v>1.0000000000000001E-5</v>
      </c>
      <c r="T326" s="16">
        <v>1.0000000000000001E-5</v>
      </c>
      <c r="U326" s="16">
        <v>1.0000000000000001E-5</v>
      </c>
      <c r="V326" s="16">
        <v>1.0000000000000001E-5</v>
      </c>
      <c r="W326" s="16">
        <v>1.0000000000000001E-5</v>
      </c>
      <c r="X326" s="16">
        <v>1.0000000000000001E-5</v>
      </c>
      <c r="Y326" s="16">
        <v>1.0000000000000001E-5</v>
      </c>
      <c r="Z326" s="16">
        <v>1.0000000000000001E-5</v>
      </c>
      <c r="AA326" s="16">
        <v>1.0000000000000001E-5</v>
      </c>
      <c r="AB326" s="16">
        <f t="shared" ref="AB326:AB341" si="5">H326+I326+J326+M326+P326+S326+V326+Z326</f>
        <v>135.24247000000003</v>
      </c>
    </row>
    <row r="327" spans="1:28" x14ac:dyDescent="0.2">
      <c r="A327" s="11" t="str">
        <f>'[1]TCE - ANEXO III - Preencher'!B334</f>
        <v>28.399.030/0002-12</v>
      </c>
      <c r="B327" s="12" t="str">
        <f>'[1]TCE - ANEXO III - Preencher'!C334</f>
        <v>HPR3 - IMBIRIBEIRA</v>
      </c>
      <c r="C327" s="17">
        <v>478</v>
      </c>
      <c r="D327" s="13" t="str">
        <f>'[1]TCE - ANEXO III - Preencher'!E334</f>
        <v>SILVANEIDE DANIELLE DA SILVA</v>
      </c>
      <c r="E327" s="12" t="str">
        <f>'[1]TCE - ANEXO III - Preencher'!F334</f>
        <v>2 - Outros Profissionais da Saúde</v>
      </c>
      <c r="F327" s="14" t="str">
        <f>'[1]TCE - ANEXO III - Preencher'!G334</f>
        <v>3222-05</v>
      </c>
      <c r="G327" s="15">
        <f>IF('[1]TCE - ANEXO III - Preencher'!H334="","",'[1]TCE - ANEXO III - Preencher'!H334)</f>
        <v>43983</v>
      </c>
      <c r="H327" s="16">
        <v>1.0000000000000001E-5</v>
      </c>
      <c r="I327" s="16">
        <f>'[1]TCE - ANEXO III - Preencher'!J334</f>
        <v>125.1392</v>
      </c>
      <c r="J327" s="16">
        <v>1.0000000000000001E-5</v>
      </c>
      <c r="K327" s="16">
        <v>1.0000000000000001E-5</v>
      </c>
      <c r="L327" s="16">
        <v>1.0000000000000001E-5</v>
      </c>
      <c r="M327" s="16">
        <v>1.0000000000000001E-5</v>
      </c>
      <c r="N327" s="16">
        <v>1.0000000000000001E-5</v>
      </c>
      <c r="O327" s="16">
        <v>1.0000000000000001E-5</v>
      </c>
      <c r="P327" s="16">
        <v>1.0000000000000001E-5</v>
      </c>
      <c r="Q327" s="16">
        <v>1.0000000000000001E-5</v>
      </c>
      <c r="R327" s="16">
        <v>1.0000000000000001E-5</v>
      </c>
      <c r="S327" s="16">
        <v>1.0000000000000001E-5</v>
      </c>
      <c r="T327" s="16">
        <v>1.0000000000000001E-5</v>
      </c>
      <c r="U327" s="16">
        <v>1.0000000000000001E-5</v>
      </c>
      <c r="V327" s="16">
        <v>1.0000000000000001E-5</v>
      </c>
      <c r="W327" s="16">
        <v>1.0000000000000001E-5</v>
      </c>
      <c r="X327" s="16">
        <v>1.0000000000000001E-5</v>
      </c>
      <c r="Y327" s="16">
        <v>1.0000000000000001E-5</v>
      </c>
      <c r="Z327" s="16">
        <v>1.0000000000000001E-5</v>
      </c>
      <c r="AA327" s="16">
        <v>1.0000000000000001E-5</v>
      </c>
      <c r="AB327" s="16">
        <f t="shared" si="5"/>
        <v>125.13927000000002</v>
      </c>
    </row>
    <row r="328" spans="1:28" x14ac:dyDescent="0.2">
      <c r="A328" s="11" t="str">
        <f>'[1]TCE - ANEXO III - Preencher'!B335</f>
        <v>28.399.030/0002-12</v>
      </c>
      <c r="B328" s="12" t="str">
        <f>'[1]TCE - ANEXO III - Preencher'!C335</f>
        <v>HPR3 - IMBIRIBEIRA</v>
      </c>
      <c r="C328" s="17">
        <v>4450</v>
      </c>
      <c r="D328" s="13" t="str">
        <f>'[1]TCE - ANEXO III - Preencher'!E335</f>
        <v>ADRIANA CHALEGRE GUIMALHAES</v>
      </c>
      <c r="E328" s="12" t="str">
        <f>'[1]TCE - ANEXO III - Preencher'!F335</f>
        <v>2 - Outros Profissionais da Saúde</v>
      </c>
      <c r="F328" s="14" t="str">
        <f>'[1]TCE - ANEXO III - Preencher'!G335</f>
        <v>3222-05</v>
      </c>
      <c r="G328" s="15">
        <f>IF('[1]TCE - ANEXO III - Preencher'!H335="","",'[1]TCE - ANEXO III - Preencher'!H335)</f>
        <v>43983</v>
      </c>
      <c r="H328" s="16">
        <v>1.0000000000000001E-5</v>
      </c>
      <c r="I328" s="16">
        <f>'[1]TCE - ANEXO III - Preencher'!J335</f>
        <v>113.58240000000001</v>
      </c>
      <c r="J328" s="16">
        <v>1.0000000000000001E-5</v>
      </c>
      <c r="K328" s="16">
        <v>1.0000000000000001E-5</v>
      </c>
      <c r="L328" s="16">
        <v>1.0000000000000001E-5</v>
      </c>
      <c r="M328" s="16">
        <v>1.0000000000000001E-5</v>
      </c>
      <c r="N328" s="16">
        <v>1.0000000000000001E-5</v>
      </c>
      <c r="O328" s="16">
        <v>1.0000000000000001E-5</v>
      </c>
      <c r="P328" s="16">
        <v>1.0000000000000001E-5</v>
      </c>
      <c r="Q328" s="16">
        <v>1.0000000000000001E-5</v>
      </c>
      <c r="R328" s="16">
        <v>1.0000000000000001E-5</v>
      </c>
      <c r="S328" s="16">
        <v>1.0000000000000001E-5</v>
      </c>
      <c r="T328" s="16">
        <v>1.0000000000000001E-5</v>
      </c>
      <c r="U328" s="16">
        <v>1.0000000000000001E-5</v>
      </c>
      <c r="V328" s="16">
        <v>1.0000000000000001E-5</v>
      </c>
      <c r="W328" s="16">
        <v>1.0000000000000001E-5</v>
      </c>
      <c r="X328" s="16">
        <v>1.0000000000000001E-5</v>
      </c>
      <c r="Y328" s="16">
        <v>1.0000000000000001E-5</v>
      </c>
      <c r="Z328" s="16">
        <v>1.0000000000000001E-5</v>
      </c>
      <c r="AA328" s="16">
        <v>1.0000000000000001E-5</v>
      </c>
      <c r="AB328" s="16">
        <f t="shared" si="5"/>
        <v>113.58247000000003</v>
      </c>
    </row>
    <row r="329" spans="1:28" x14ac:dyDescent="0.2">
      <c r="A329" s="11" t="str">
        <f>'[1]TCE - ANEXO III - Preencher'!B336</f>
        <v>28.399.030/0002-12</v>
      </c>
      <c r="B329" s="12" t="str">
        <f>'[1]TCE - ANEXO III - Preencher'!C336</f>
        <v>HPR3 - IMBIRIBEIRA</v>
      </c>
      <c r="C329" s="17">
        <v>5466</v>
      </c>
      <c r="D329" s="13" t="str">
        <f>'[1]TCE - ANEXO III - Preencher'!E336</f>
        <v>RAYANE RIBEIRO DE ALMEIDA</v>
      </c>
      <c r="E329" s="12" t="str">
        <f>'[1]TCE - ANEXO III - Preencher'!F336</f>
        <v>2 - Outros Profissionais da Saúde</v>
      </c>
      <c r="F329" s="14" t="str">
        <f>'[1]TCE - ANEXO III - Preencher'!G336</f>
        <v>3222-05</v>
      </c>
      <c r="G329" s="15">
        <f>IF('[1]TCE - ANEXO III - Preencher'!H336="","",'[1]TCE - ANEXO III - Preencher'!H336)</f>
        <v>43983</v>
      </c>
      <c r="H329" s="16">
        <v>1.0000000000000001E-5</v>
      </c>
      <c r="I329" s="16">
        <f>'[1]TCE - ANEXO III - Preencher'!J336</f>
        <v>121.2744</v>
      </c>
      <c r="J329" s="16">
        <v>1.0000000000000001E-5</v>
      </c>
      <c r="K329" s="16">
        <v>1.0000000000000001E-5</v>
      </c>
      <c r="L329" s="16">
        <v>1.0000000000000001E-5</v>
      </c>
      <c r="M329" s="16">
        <v>1.0000000000000001E-5</v>
      </c>
      <c r="N329" s="16">
        <v>1.0000000000000001E-5</v>
      </c>
      <c r="O329" s="16">
        <v>1.0000000000000001E-5</v>
      </c>
      <c r="P329" s="16">
        <v>1.0000000000000001E-5</v>
      </c>
      <c r="Q329" s="16">
        <v>1.0000000000000001E-5</v>
      </c>
      <c r="R329" s="16">
        <v>1.0000000000000001E-5</v>
      </c>
      <c r="S329" s="16">
        <v>1.0000000000000001E-5</v>
      </c>
      <c r="T329" s="16">
        <v>1.0000000000000001E-5</v>
      </c>
      <c r="U329" s="16">
        <v>1.0000000000000001E-5</v>
      </c>
      <c r="V329" s="16">
        <v>1.0000000000000001E-5</v>
      </c>
      <c r="W329" s="16">
        <v>1.0000000000000001E-5</v>
      </c>
      <c r="X329" s="16">
        <v>1.0000000000000001E-5</v>
      </c>
      <c r="Y329" s="16">
        <v>1.0000000000000001E-5</v>
      </c>
      <c r="Z329" s="16">
        <v>1.0000000000000001E-5</v>
      </c>
      <c r="AA329" s="16">
        <v>1.0000000000000001E-5</v>
      </c>
      <c r="AB329" s="16">
        <f t="shared" si="5"/>
        <v>121.27447000000002</v>
      </c>
    </row>
    <row r="330" spans="1:28" x14ac:dyDescent="0.2">
      <c r="A330" s="11" t="str">
        <f>'[1]TCE - ANEXO III - Preencher'!B337</f>
        <v>28.399.030/0002-12</v>
      </c>
      <c r="B330" s="12" t="str">
        <f>'[1]TCE - ANEXO III - Preencher'!C337</f>
        <v>HPR3 - IMBIRIBEIRA</v>
      </c>
      <c r="C330" s="17">
        <v>1415</v>
      </c>
      <c r="D330" s="13" t="str">
        <f>'[1]TCE - ANEXO III - Preencher'!E337</f>
        <v>ROZELI NASCIMENTO DE MENEZES</v>
      </c>
      <c r="E330" s="12" t="str">
        <f>'[1]TCE - ANEXO III - Preencher'!F337</f>
        <v>2 - Outros Profissionais da Saúde</v>
      </c>
      <c r="F330" s="14" t="str">
        <f>'[1]TCE - ANEXO III - Preencher'!G337</f>
        <v>3222-05</v>
      </c>
      <c r="G330" s="15">
        <f>IF('[1]TCE - ANEXO III - Preencher'!H337="","",'[1]TCE - ANEXO III - Preencher'!H337)</f>
        <v>43983</v>
      </c>
      <c r="H330" s="16">
        <v>1.0000000000000001E-5</v>
      </c>
      <c r="I330" s="16">
        <f>'[1]TCE - ANEXO III - Preencher'!J337</f>
        <v>121.176</v>
      </c>
      <c r="J330" s="16">
        <v>1.0000000000000001E-5</v>
      </c>
      <c r="K330" s="16">
        <v>1.0000000000000001E-5</v>
      </c>
      <c r="L330" s="16">
        <v>1.0000000000000001E-5</v>
      </c>
      <c r="M330" s="16">
        <v>1.0000000000000001E-5</v>
      </c>
      <c r="N330" s="16">
        <v>1.0000000000000001E-5</v>
      </c>
      <c r="O330" s="16">
        <v>1.0000000000000001E-5</v>
      </c>
      <c r="P330" s="16">
        <v>1.0000000000000001E-5</v>
      </c>
      <c r="Q330" s="16">
        <v>1.0000000000000001E-5</v>
      </c>
      <c r="R330" s="16">
        <v>1.0000000000000001E-5</v>
      </c>
      <c r="S330" s="16">
        <v>1.0000000000000001E-5</v>
      </c>
      <c r="T330" s="16">
        <v>1.0000000000000001E-5</v>
      </c>
      <c r="U330" s="16">
        <v>1.0000000000000001E-5</v>
      </c>
      <c r="V330" s="16">
        <v>1.0000000000000001E-5</v>
      </c>
      <c r="W330" s="16">
        <v>1.0000000000000001E-5</v>
      </c>
      <c r="X330" s="16">
        <v>1.0000000000000001E-5</v>
      </c>
      <c r="Y330" s="16">
        <v>1.0000000000000001E-5</v>
      </c>
      <c r="Z330" s="16">
        <v>1.0000000000000001E-5</v>
      </c>
      <c r="AA330" s="16">
        <v>1.0000000000000001E-5</v>
      </c>
      <c r="AB330" s="16">
        <f t="shared" si="5"/>
        <v>121.17607000000002</v>
      </c>
    </row>
    <row r="331" spans="1:28" x14ac:dyDescent="0.2">
      <c r="A331" s="11" t="str">
        <f>'[1]TCE - ANEXO III - Preencher'!B338</f>
        <v>28.399.030/0002-12</v>
      </c>
      <c r="B331" s="12" t="str">
        <f>'[1]TCE - ANEXO III - Preencher'!C338</f>
        <v>HPR3 - IMBIRIBEIRA</v>
      </c>
      <c r="C331" s="17">
        <v>4428</v>
      </c>
      <c r="D331" s="13" t="str">
        <f>'[1]TCE - ANEXO III - Preencher'!E338</f>
        <v>ELIZANGELA SILVA DE OLIVEIRA</v>
      </c>
      <c r="E331" s="12" t="str">
        <f>'[1]TCE - ANEXO III - Preencher'!F338</f>
        <v>2 - Outros Profissionais da Saúde</v>
      </c>
      <c r="F331" s="14" t="str">
        <f>'[1]TCE - ANEXO III - Preencher'!G338</f>
        <v>3222-05</v>
      </c>
      <c r="G331" s="15">
        <f>IF('[1]TCE - ANEXO III - Preencher'!H338="","",'[1]TCE - ANEXO III - Preencher'!H338)</f>
        <v>43983</v>
      </c>
      <c r="H331" s="16">
        <v>1.0000000000000001E-5</v>
      </c>
      <c r="I331" s="16">
        <f>'[1]TCE - ANEXO III - Preencher'!J338</f>
        <v>143.5104</v>
      </c>
      <c r="J331" s="16">
        <v>1.0000000000000001E-5</v>
      </c>
      <c r="K331" s="16">
        <v>1.0000000000000001E-5</v>
      </c>
      <c r="L331" s="16">
        <v>1.0000000000000001E-5</v>
      </c>
      <c r="M331" s="16">
        <v>1.0000000000000001E-5</v>
      </c>
      <c r="N331" s="16">
        <v>1.0000000000000001E-5</v>
      </c>
      <c r="O331" s="16">
        <v>1.0000000000000001E-5</v>
      </c>
      <c r="P331" s="16">
        <v>1.0000000000000001E-5</v>
      </c>
      <c r="Q331" s="16">
        <v>1.0000000000000001E-5</v>
      </c>
      <c r="R331" s="16">
        <v>1.0000000000000001E-5</v>
      </c>
      <c r="S331" s="16">
        <v>1.0000000000000001E-5</v>
      </c>
      <c r="T331" s="16">
        <v>1.0000000000000001E-5</v>
      </c>
      <c r="U331" s="16">
        <v>1.0000000000000001E-5</v>
      </c>
      <c r="V331" s="16">
        <v>1.0000000000000001E-5</v>
      </c>
      <c r="W331" s="16">
        <v>1.0000000000000001E-5</v>
      </c>
      <c r="X331" s="16">
        <v>1.0000000000000001E-5</v>
      </c>
      <c r="Y331" s="16">
        <v>1.0000000000000001E-5</v>
      </c>
      <c r="Z331" s="16">
        <v>1.0000000000000001E-5</v>
      </c>
      <c r="AA331" s="16">
        <v>1.0000000000000001E-5</v>
      </c>
      <c r="AB331" s="16">
        <f t="shared" si="5"/>
        <v>143.51047000000003</v>
      </c>
    </row>
    <row r="332" spans="1:28" x14ac:dyDescent="0.2">
      <c r="A332" s="11" t="str">
        <f>'[1]TCE - ANEXO III - Preencher'!B339</f>
        <v>28.399.030/0002-12</v>
      </c>
      <c r="B332" s="12" t="str">
        <f>'[1]TCE - ANEXO III - Preencher'!C339</f>
        <v>HPR3 - IMBIRIBEIRA</v>
      </c>
      <c r="C332" s="17">
        <v>9438</v>
      </c>
      <c r="D332" s="13" t="str">
        <f>'[1]TCE - ANEXO III - Preencher'!E339</f>
        <v>ANA PAULA RODRIGUES ALVES</v>
      </c>
      <c r="E332" s="12" t="str">
        <f>'[1]TCE - ANEXO III - Preencher'!F339</f>
        <v>2 - Outros Profissionais da Saúde</v>
      </c>
      <c r="F332" s="14" t="str">
        <f>'[1]TCE - ANEXO III - Preencher'!G339</f>
        <v>3222-05</v>
      </c>
      <c r="G332" s="15">
        <f>IF('[1]TCE - ANEXO III - Preencher'!H339="","",'[1]TCE - ANEXO III - Preencher'!H339)</f>
        <v>43983</v>
      </c>
      <c r="H332" s="16">
        <v>1.0000000000000001E-5</v>
      </c>
      <c r="I332" s="16">
        <f>'[1]TCE - ANEXO III - Preencher'!J339</f>
        <v>125.1392</v>
      </c>
      <c r="J332" s="16">
        <v>1.0000000000000001E-5</v>
      </c>
      <c r="K332" s="16">
        <v>1.0000000000000001E-5</v>
      </c>
      <c r="L332" s="16">
        <v>1.0000000000000001E-5</v>
      </c>
      <c r="M332" s="16">
        <v>1.0000000000000001E-5</v>
      </c>
      <c r="N332" s="16">
        <v>1.0000000000000001E-5</v>
      </c>
      <c r="O332" s="16">
        <v>1.0000000000000001E-5</v>
      </c>
      <c r="P332" s="16">
        <v>1.0000000000000001E-5</v>
      </c>
      <c r="Q332" s="16">
        <v>1.0000000000000001E-5</v>
      </c>
      <c r="R332" s="16">
        <v>1.0000000000000001E-5</v>
      </c>
      <c r="S332" s="16">
        <v>1.0000000000000001E-5</v>
      </c>
      <c r="T332" s="16">
        <v>1.0000000000000001E-5</v>
      </c>
      <c r="U332" s="16">
        <v>1.0000000000000001E-5</v>
      </c>
      <c r="V332" s="16">
        <v>1.0000000000000001E-5</v>
      </c>
      <c r="W332" s="16">
        <v>1.0000000000000001E-5</v>
      </c>
      <c r="X332" s="16">
        <v>1.0000000000000001E-5</v>
      </c>
      <c r="Y332" s="16">
        <v>1.0000000000000001E-5</v>
      </c>
      <c r="Z332" s="16">
        <v>1.0000000000000001E-5</v>
      </c>
      <c r="AA332" s="16">
        <v>1.0000000000000001E-5</v>
      </c>
      <c r="AB332" s="16">
        <f t="shared" si="5"/>
        <v>125.13927000000002</v>
      </c>
    </row>
    <row r="333" spans="1:28" x14ac:dyDescent="0.2">
      <c r="A333" s="11" t="str">
        <f>'[1]TCE - ANEXO III - Preencher'!B340</f>
        <v>28.399.030/0002-12</v>
      </c>
      <c r="B333" s="12" t="str">
        <f>'[1]TCE - ANEXO III - Preencher'!C340</f>
        <v>HPR3 - IMBIRIBEIRA</v>
      </c>
      <c r="C333" s="17">
        <v>9414</v>
      </c>
      <c r="D333" s="13" t="str">
        <f>'[1]TCE - ANEXO III - Preencher'!E340</f>
        <v>EDUARDA GLEICE SALVADOR DA SILVA</v>
      </c>
      <c r="E333" s="12" t="str">
        <f>'[1]TCE - ANEXO III - Preencher'!F340</f>
        <v>2 - Outros Profissionais da Saúde</v>
      </c>
      <c r="F333" s="14" t="str">
        <f>'[1]TCE - ANEXO III - Preencher'!G340</f>
        <v>3222-05</v>
      </c>
      <c r="G333" s="15">
        <f>IF('[1]TCE - ANEXO III - Preencher'!H340="","",'[1]TCE - ANEXO III - Preencher'!H340)</f>
        <v>43983</v>
      </c>
      <c r="H333" s="16">
        <v>1.0000000000000001E-5</v>
      </c>
      <c r="I333" s="16">
        <f>'[1]TCE - ANEXO III - Preencher'!J340</f>
        <v>114.0472</v>
      </c>
      <c r="J333" s="16">
        <v>1.0000000000000001E-5</v>
      </c>
      <c r="K333" s="16">
        <v>1.0000000000000001E-5</v>
      </c>
      <c r="L333" s="16">
        <v>1.0000000000000001E-5</v>
      </c>
      <c r="M333" s="16">
        <v>1.0000000000000001E-5</v>
      </c>
      <c r="N333" s="16">
        <v>1.0000000000000001E-5</v>
      </c>
      <c r="O333" s="16">
        <v>1.0000000000000001E-5</v>
      </c>
      <c r="P333" s="16">
        <v>1.0000000000000001E-5</v>
      </c>
      <c r="Q333" s="16">
        <v>1.0000000000000001E-5</v>
      </c>
      <c r="R333" s="16">
        <v>1.0000000000000001E-5</v>
      </c>
      <c r="S333" s="16">
        <v>1.0000000000000001E-5</v>
      </c>
      <c r="T333" s="16">
        <v>1.0000000000000001E-5</v>
      </c>
      <c r="U333" s="16">
        <v>1.0000000000000001E-5</v>
      </c>
      <c r="V333" s="16">
        <v>1.0000000000000001E-5</v>
      </c>
      <c r="W333" s="16">
        <v>1.0000000000000001E-5</v>
      </c>
      <c r="X333" s="16">
        <v>1.0000000000000001E-5</v>
      </c>
      <c r="Y333" s="16">
        <v>1.0000000000000001E-5</v>
      </c>
      <c r="Z333" s="16">
        <v>1.0000000000000001E-5</v>
      </c>
      <c r="AA333" s="16">
        <v>1.0000000000000001E-5</v>
      </c>
      <c r="AB333" s="16">
        <f t="shared" si="5"/>
        <v>114.04727000000003</v>
      </c>
    </row>
    <row r="334" spans="1:28" x14ac:dyDescent="0.2">
      <c r="A334" s="11" t="str">
        <f>'[1]TCE - ANEXO III - Preencher'!B341</f>
        <v>28.399.030/0002-12</v>
      </c>
      <c r="B334" s="12" t="str">
        <f>'[1]TCE - ANEXO III - Preencher'!C341</f>
        <v>HPR3 - IMBIRIBEIRA</v>
      </c>
      <c r="C334" s="17">
        <v>6490</v>
      </c>
      <c r="D334" s="13" t="str">
        <f>'[1]TCE - ANEXO III - Preencher'!E341</f>
        <v>LUANA LIGIA DE SOUZA SANTOS</v>
      </c>
      <c r="E334" s="12" t="str">
        <f>'[1]TCE - ANEXO III - Preencher'!F341</f>
        <v>2 - Outros Profissionais da Saúde</v>
      </c>
      <c r="F334" s="14" t="str">
        <f>'[1]TCE - ANEXO III - Preencher'!G341</f>
        <v>3222-05</v>
      </c>
      <c r="G334" s="15">
        <f>IF('[1]TCE - ANEXO III - Preencher'!H341="","",'[1]TCE - ANEXO III - Preencher'!H341)</f>
        <v>43983</v>
      </c>
      <c r="H334" s="16">
        <v>1.0000000000000001E-5</v>
      </c>
      <c r="I334" s="16">
        <f>'[1]TCE - ANEXO III - Preencher'!J341</f>
        <v>125.1392</v>
      </c>
      <c r="J334" s="16">
        <v>1.0000000000000001E-5</v>
      </c>
      <c r="K334" s="16">
        <v>1.0000000000000001E-5</v>
      </c>
      <c r="L334" s="16">
        <v>1.0000000000000001E-5</v>
      </c>
      <c r="M334" s="16">
        <v>1.0000000000000001E-5</v>
      </c>
      <c r="N334" s="16">
        <v>1.0000000000000001E-5</v>
      </c>
      <c r="O334" s="16">
        <v>1.0000000000000001E-5</v>
      </c>
      <c r="P334" s="16">
        <v>1.0000000000000001E-5</v>
      </c>
      <c r="Q334" s="16">
        <v>1.0000000000000001E-5</v>
      </c>
      <c r="R334" s="16">
        <v>1.0000000000000001E-5</v>
      </c>
      <c r="S334" s="16">
        <v>1.0000000000000001E-5</v>
      </c>
      <c r="T334" s="16">
        <v>1.0000000000000001E-5</v>
      </c>
      <c r="U334" s="16">
        <v>1.0000000000000001E-5</v>
      </c>
      <c r="V334" s="16">
        <v>1.0000000000000001E-5</v>
      </c>
      <c r="W334" s="16">
        <v>1.0000000000000001E-5</v>
      </c>
      <c r="X334" s="16">
        <v>1.0000000000000001E-5</v>
      </c>
      <c r="Y334" s="16">
        <v>1.0000000000000001E-5</v>
      </c>
      <c r="Z334" s="16">
        <v>1.0000000000000001E-5</v>
      </c>
      <c r="AA334" s="16">
        <v>1.0000000000000001E-5</v>
      </c>
      <c r="AB334" s="16">
        <f t="shared" si="5"/>
        <v>125.13927000000002</v>
      </c>
    </row>
    <row r="335" spans="1:28" x14ac:dyDescent="0.2">
      <c r="A335" s="11" t="str">
        <f>'[1]TCE - ANEXO III - Preencher'!B342</f>
        <v>28.399.030/0002-12</v>
      </c>
      <c r="B335" s="12" t="str">
        <f>'[1]TCE - ANEXO III - Preencher'!C342</f>
        <v>HPR3 - IMBIRIBEIRA</v>
      </c>
      <c r="C335" s="17">
        <v>9409</v>
      </c>
      <c r="D335" s="13" t="str">
        <f>'[1]TCE - ANEXO III - Preencher'!E342</f>
        <v>RICARDO JUNIOR DOS SANTOS</v>
      </c>
      <c r="E335" s="12" t="str">
        <f>'[1]TCE - ANEXO III - Preencher'!F342</f>
        <v>2 - Outros Profissionais da Saúde</v>
      </c>
      <c r="F335" s="14" t="str">
        <f>'[1]TCE - ANEXO III - Preencher'!G342</f>
        <v>3222-05</v>
      </c>
      <c r="G335" s="15">
        <f>IF('[1]TCE - ANEXO III - Preencher'!H342="","",'[1]TCE - ANEXO III - Preencher'!H342)</f>
        <v>43983</v>
      </c>
      <c r="H335" s="16">
        <v>1.0000000000000001E-5</v>
      </c>
      <c r="I335" s="16">
        <f>'[1]TCE - ANEXO III - Preencher'!J342</f>
        <v>137.13679999999999</v>
      </c>
      <c r="J335" s="16">
        <v>1.0000000000000001E-5</v>
      </c>
      <c r="K335" s="16">
        <v>1.0000000000000001E-5</v>
      </c>
      <c r="L335" s="16">
        <v>1.0000000000000001E-5</v>
      </c>
      <c r="M335" s="16">
        <v>1.0000000000000001E-5</v>
      </c>
      <c r="N335" s="16">
        <v>1.0000000000000001E-5</v>
      </c>
      <c r="O335" s="16">
        <v>1.0000000000000001E-5</v>
      </c>
      <c r="P335" s="16">
        <v>1.0000000000000001E-5</v>
      </c>
      <c r="Q335" s="16">
        <v>1.0000000000000001E-5</v>
      </c>
      <c r="R335" s="16">
        <v>1.0000000000000001E-5</v>
      </c>
      <c r="S335" s="16">
        <v>1.0000000000000001E-5</v>
      </c>
      <c r="T335" s="16">
        <v>1.0000000000000001E-5</v>
      </c>
      <c r="U335" s="16">
        <v>1.0000000000000001E-5</v>
      </c>
      <c r="V335" s="16">
        <v>1.0000000000000001E-5</v>
      </c>
      <c r="W335" s="16">
        <v>1.0000000000000001E-5</v>
      </c>
      <c r="X335" s="16">
        <v>1.0000000000000001E-5</v>
      </c>
      <c r="Y335" s="16">
        <v>1.0000000000000001E-5</v>
      </c>
      <c r="Z335" s="16">
        <v>1.0000000000000001E-5</v>
      </c>
      <c r="AA335" s="16">
        <v>1.0000000000000001E-5</v>
      </c>
      <c r="AB335" s="16">
        <f t="shared" si="5"/>
        <v>137.13687000000002</v>
      </c>
    </row>
    <row r="336" spans="1:28" x14ac:dyDescent="0.2">
      <c r="A336" s="11" t="str">
        <f>'[1]TCE - ANEXO III - Preencher'!B343</f>
        <v>28.399.030/0002-12</v>
      </c>
      <c r="B336" s="12" t="str">
        <f>'[1]TCE - ANEXO III - Preencher'!C343</f>
        <v>HPR3 - IMBIRIBEIRA</v>
      </c>
      <c r="C336" s="17">
        <v>5400</v>
      </c>
      <c r="D336" s="13" t="str">
        <f>'[1]TCE - ANEXO III - Preencher'!E343</f>
        <v xml:space="preserve">SWEMMY SHARON CARVALHO DE MELO </v>
      </c>
      <c r="E336" s="12" t="str">
        <f>'[1]TCE - ANEXO III - Preencher'!F343</f>
        <v>2 - Outros Profissionais da Saúde</v>
      </c>
      <c r="F336" s="14" t="str">
        <f>'[1]TCE - ANEXO III - Preencher'!G343</f>
        <v>3222-05</v>
      </c>
      <c r="G336" s="15">
        <f>IF('[1]TCE - ANEXO III - Preencher'!H343="","",'[1]TCE - ANEXO III - Preencher'!H343)</f>
        <v>43983</v>
      </c>
      <c r="H336" s="16">
        <v>1.0000000000000001E-5</v>
      </c>
      <c r="I336" s="16">
        <f>'[1]TCE - ANEXO III - Preencher'!J343</f>
        <v>125.1384</v>
      </c>
      <c r="J336" s="16">
        <v>1.0000000000000001E-5</v>
      </c>
      <c r="K336" s="16">
        <v>1.0000000000000001E-5</v>
      </c>
      <c r="L336" s="16">
        <v>1.0000000000000001E-5</v>
      </c>
      <c r="M336" s="16">
        <v>1.0000000000000001E-5</v>
      </c>
      <c r="N336" s="16">
        <v>1.0000000000000001E-5</v>
      </c>
      <c r="O336" s="16">
        <v>1.0000000000000001E-5</v>
      </c>
      <c r="P336" s="16">
        <v>1.0000000000000001E-5</v>
      </c>
      <c r="Q336" s="16">
        <v>1.0000000000000001E-5</v>
      </c>
      <c r="R336" s="16">
        <v>1.0000000000000001E-5</v>
      </c>
      <c r="S336" s="16">
        <v>1.0000000000000001E-5</v>
      </c>
      <c r="T336" s="16">
        <v>1.0000000000000001E-5</v>
      </c>
      <c r="U336" s="16">
        <v>1.0000000000000001E-5</v>
      </c>
      <c r="V336" s="16">
        <v>1.0000000000000001E-5</v>
      </c>
      <c r="W336" s="16">
        <v>1.0000000000000001E-5</v>
      </c>
      <c r="X336" s="16">
        <v>1.0000000000000001E-5</v>
      </c>
      <c r="Y336" s="16">
        <v>1.0000000000000001E-5</v>
      </c>
      <c r="Z336" s="16">
        <v>1.0000000000000001E-5</v>
      </c>
      <c r="AA336" s="16">
        <v>1.0000000000000001E-5</v>
      </c>
      <c r="AB336" s="16">
        <f t="shared" si="5"/>
        <v>125.13847000000003</v>
      </c>
    </row>
    <row r="337" spans="1:28" x14ac:dyDescent="0.2">
      <c r="A337" s="11" t="str">
        <f>'[1]TCE - ANEXO III - Preencher'!B344</f>
        <v>28.399.030/0002-12</v>
      </c>
      <c r="B337" s="12" t="str">
        <f>'[1]TCE - ANEXO III - Preencher'!C344</f>
        <v>HPR3 - IMBIRIBEIRA</v>
      </c>
      <c r="C337" s="17">
        <v>489</v>
      </c>
      <c r="D337" s="13" t="str">
        <f>'[1]TCE - ANEXO III - Preencher'!E344</f>
        <v>ANA CLARA ALMEIDA DOS SANTOS PIMENTEL</v>
      </c>
      <c r="E337" s="12" t="str">
        <f>'[1]TCE - ANEXO III - Preencher'!F344</f>
        <v>2 - Outros Profissionais da Saúde</v>
      </c>
      <c r="F337" s="14" t="str">
        <f>'[1]TCE - ANEXO III - Preencher'!G344</f>
        <v>3222-05</v>
      </c>
      <c r="G337" s="15">
        <f>IF('[1]TCE - ANEXO III - Preencher'!H344="","",'[1]TCE - ANEXO III - Preencher'!H344)</f>
        <v>43983</v>
      </c>
      <c r="H337" s="16">
        <v>1.0000000000000001E-5</v>
      </c>
      <c r="I337" s="16">
        <f>'[1]TCE - ANEXO III - Preencher'!J344</f>
        <v>127.93519999999999</v>
      </c>
      <c r="J337" s="16">
        <v>1.0000000000000001E-5</v>
      </c>
      <c r="K337" s="16">
        <v>1.0000000000000001E-5</v>
      </c>
      <c r="L337" s="16">
        <v>1.0000000000000001E-5</v>
      </c>
      <c r="M337" s="16">
        <v>1.0000000000000001E-5</v>
      </c>
      <c r="N337" s="16">
        <v>1.0000000000000001E-5</v>
      </c>
      <c r="O337" s="16">
        <v>1.0000000000000001E-5</v>
      </c>
      <c r="P337" s="16">
        <v>1.0000000000000001E-5</v>
      </c>
      <c r="Q337" s="16">
        <v>1.0000000000000001E-5</v>
      </c>
      <c r="R337" s="16">
        <v>1.0000000000000001E-5</v>
      </c>
      <c r="S337" s="16">
        <v>1.0000000000000001E-5</v>
      </c>
      <c r="T337" s="16">
        <v>1.0000000000000001E-5</v>
      </c>
      <c r="U337" s="16">
        <v>1.0000000000000001E-5</v>
      </c>
      <c r="V337" s="16">
        <v>1.0000000000000001E-5</v>
      </c>
      <c r="W337" s="16">
        <v>1.0000000000000001E-5</v>
      </c>
      <c r="X337" s="16">
        <v>1.0000000000000001E-5</v>
      </c>
      <c r="Y337" s="16">
        <v>1.0000000000000001E-5</v>
      </c>
      <c r="Z337" s="16">
        <v>1.0000000000000001E-5</v>
      </c>
      <c r="AA337" s="16">
        <v>1.0000000000000001E-5</v>
      </c>
      <c r="AB337" s="16">
        <f t="shared" si="5"/>
        <v>127.93527000000002</v>
      </c>
    </row>
    <row r="338" spans="1:28" x14ac:dyDescent="0.2">
      <c r="A338" s="11" t="str">
        <f>'[1]TCE - ANEXO III - Preencher'!B345</f>
        <v>28.399.030/0002-12</v>
      </c>
      <c r="B338" s="12" t="str">
        <f>'[1]TCE - ANEXO III - Preencher'!C345</f>
        <v>HPR3 - IMBIRIBEIRA</v>
      </c>
      <c r="C338" s="17">
        <v>3481</v>
      </c>
      <c r="D338" s="13" t="str">
        <f>'[1]TCE - ANEXO III - Preencher'!E345</f>
        <v>MAYSA SILVA TENORIO MARTINS</v>
      </c>
      <c r="E338" s="12" t="str">
        <f>'[1]TCE - ANEXO III - Preencher'!F345</f>
        <v>2 - Outros Profissionais da Saúde</v>
      </c>
      <c r="F338" s="14" t="str">
        <f>'[1]TCE - ANEXO III - Preencher'!G345</f>
        <v>3222-05</v>
      </c>
      <c r="G338" s="15">
        <f>IF('[1]TCE - ANEXO III - Preencher'!H345="","",'[1]TCE - ANEXO III - Preencher'!H345)</f>
        <v>43983</v>
      </c>
      <c r="H338" s="16">
        <v>1.0000000000000001E-5</v>
      </c>
      <c r="I338" s="16">
        <f>'[1]TCE - ANEXO III - Preencher'!J345</f>
        <v>129.04</v>
      </c>
      <c r="J338" s="16">
        <v>1.0000000000000001E-5</v>
      </c>
      <c r="K338" s="16">
        <v>1.0000000000000001E-5</v>
      </c>
      <c r="L338" s="16">
        <v>1.0000000000000001E-5</v>
      </c>
      <c r="M338" s="16">
        <v>1.0000000000000001E-5</v>
      </c>
      <c r="N338" s="16">
        <v>1.0000000000000001E-5</v>
      </c>
      <c r="O338" s="16">
        <v>1.0000000000000001E-5</v>
      </c>
      <c r="P338" s="16">
        <v>1.0000000000000001E-5</v>
      </c>
      <c r="Q338" s="16">
        <v>1.0000000000000001E-5</v>
      </c>
      <c r="R338" s="16">
        <v>1.0000000000000001E-5</v>
      </c>
      <c r="S338" s="16">
        <v>1.0000000000000001E-5</v>
      </c>
      <c r="T338" s="16">
        <v>1.0000000000000001E-5</v>
      </c>
      <c r="U338" s="16">
        <v>1.0000000000000001E-5</v>
      </c>
      <c r="V338" s="16">
        <v>1.0000000000000001E-5</v>
      </c>
      <c r="W338" s="16">
        <v>1.0000000000000001E-5</v>
      </c>
      <c r="X338" s="16">
        <v>1.0000000000000001E-5</v>
      </c>
      <c r="Y338" s="16">
        <v>1.0000000000000001E-5</v>
      </c>
      <c r="Z338" s="16">
        <v>1.0000000000000001E-5</v>
      </c>
      <c r="AA338" s="16">
        <v>1.0000000000000001E-5</v>
      </c>
      <c r="AB338" s="16">
        <f t="shared" si="5"/>
        <v>129.04007000000001</v>
      </c>
    </row>
    <row r="339" spans="1:28" x14ac:dyDescent="0.2">
      <c r="A339" s="11" t="str">
        <f>'[1]TCE - ANEXO III - Preencher'!B346</f>
        <v>28.399.030/0002-12</v>
      </c>
      <c r="B339" s="12" t="str">
        <f>'[1]TCE - ANEXO III - Preencher'!C346</f>
        <v>HPR3 - IMBIRIBEIRA</v>
      </c>
      <c r="C339" s="17">
        <v>461</v>
      </c>
      <c r="D339" s="13" t="str">
        <f>'[1]TCE - ANEXO III - Preencher'!E346</f>
        <v>KATIA FERREIRA SILVA</v>
      </c>
      <c r="E339" s="12" t="str">
        <f>'[1]TCE - ANEXO III - Preencher'!F346</f>
        <v>2 - Outros Profissionais da Saúde</v>
      </c>
      <c r="F339" s="14" t="str">
        <f>'[1]TCE - ANEXO III - Preencher'!G346</f>
        <v>3222-05</v>
      </c>
      <c r="G339" s="15">
        <f>IF('[1]TCE - ANEXO III - Preencher'!H346="","",'[1]TCE - ANEXO III - Preencher'!H346)</f>
        <v>43983</v>
      </c>
      <c r="H339" s="16">
        <v>1.0000000000000001E-5</v>
      </c>
      <c r="I339" s="16">
        <f>'[1]TCE - ANEXO III - Preencher'!J346</f>
        <v>125.1392</v>
      </c>
      <c r="J339" s="16">
        <v>1.0000000000000001E-5</v>
      </c>
      <c r="K339" s="16">
        <v>1.0000000000000001E-5</v>
      </c>
      <c r="L339" s="16">
        <v>1.0000000000000001E-5</v>
      </c>
      <c r="M339" s="16">
        <v>1.0000000000000001E-5</v>
      </c>
      <c r="N339" s="16">
        <v>1.0000000000000001E-5</v>
      </c>
      <c r="O339" s="16">
        <v>1.0000000000000001E-5</v>
      </c>
      <c r="P339" s="16">
        <v>1.0000000000000001E-5</v>
      </c>
      <c r="Q339" s="16">
        <v>1.0000000000000001E-5</v>
      </c>
      <c r="R339" s="16">
        <v>1.0000000000000001E-5</v>
      </c>
      <c r="S339" s="16">
        <v>1.0000000000000001E-5</v>
      </c>
      <c r="T339" s="16">
        <v>1.0000000000000001E-5</v>
      </c>
      <c r="U339" s="16">
        <v>1.0000000000000001E-5</v>
      </c>
      <c r="V339" s="16">
        <v>1.0000000000000001E-5</v>
      </c>
      <c r="W339" s="16">
        <v>1.0000000000000001E-5</v>
      </c>
      <c r="X339" s="16">
        <v>1.0000000000000001E-5</v>
      </c>
      <c r="Y339" s="16">
        <v>1.0000000000000001E-5</v>
      </c>
      <c r="Z339" s="16">
        <v>1.0000000000000001E-5</v>
      </c>
      <c r="AA339" s="16">
        <v>1.0000000000000001E-5</v>
      </c>
      <c r="AB339" s="16">
        <f t="shared" si="5"/>
        <v>125.13927000000002</v>
      </c>
    </row>
  </sheetData>
  <sheetProtection formatCells="0" formatColumns="0" autoFilter="0"/>
  <mergeCells count="16">
    <mergeCell ref="Q3:S3"/>
    <mergeCell ref="T3:W3"/>
    <mergeCell ref="X3:AA3"/>
    <mergeCell ref="AB3:AB4"/>
    <mergeCell ref="G3:G4"/>
    <mergeCell ref="H3:H4"/>
    <mergeCell ref="I3:I4"/>
    <mergeCell ref="J3:J4"/>
    <mergeCell ref="K3:M3"/>
    <mergeCell ref="N3:P3"/>
    <mergeCell ref="A3:A4"/>
    <mergeCell ref="B3:B4"/>
    <mergeCell ref="C3:C4"/>
    <mergeCell ref="D3:D4"/>
    <mergeCell ref="E3:E4"/>
    <mergeCell ref="F3:F4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III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2020-08-13T12:29:13Z</dcterms:created>
  <dcterms:modified xsi:type="dcterms:W3CDTF">2020-08-13T12:32:54Z</dcterms:modified>
</cp:coreProperties>
</file>